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65" windowHeight="4155" tabRatio="575" activeTab="0"/>
  </bookViews>
  <sheets>
    <sheet name="PORTADA" sheetId="1" r:id="rId1"/>
    <sheet name="Listado Titulares" sheetId="2" r:id="rId2"/>
  </sheets>
  <definedNames>
    <definedName name="iv" localSheetId="1">#REF!</definedName>
    <definedName name="iv" localSheetId="0">#REF!</definedName>
    <definedName name="iv">#REF!</definedName>
  </definedNames>
  <calcPr fullCalcOnLoad="1"/>
</workbook>
</file>

<file path=xl/comments2.xml><?xml version="1.0" encoding="utf-8"?>
<comments xmlns="http://schemas.openxmlformats.org/spreadsheetml/2006/main">
  <authors>
    <author>Elba Bienzobas</author>
  </authors>
  <commentList>
    <comment ref="D54" authorId="0">
      <text>
        <r>
          <rPr>
            <sz val="9"/>
            <rFont val="Tahoma"/>
            <family val="0"/>
          </rPr>
          <t xml:space="preserve">
No coinciden la dirección  postal de la web con la del Ministerio. La dirección de la web: Nutesca S.L.
C/ Cuba, 3 - Baeza
23400, Jaén (España) 
</t>
        </r>
      </text>
    </comment>
  </commentList>
</comments>
</file>

<file path=xl/sharedStrings.xml><?xml version="1.0" encoding="utf-8"?>
<sst xmlns="http://schemas.openxmlformats.org/spreadsheetml/2006/main" count="376" uniqueCount="264">
  <si>
    <t>AGRICHEM, S.A.</t>
  </si>
  <si>
    <t>AGRICULTURA MODERNA, S. A. (AGRIMOR)</t>
  </si>
  <si>
    <t>AGRIPHAR, S.A.</t>
  </si>
  <si>
    <t>CAF KARYON S.L.</t>
  </si>
  <si>
    <t>EXCLUSIVAS SARABIA, S.A.</t>
  </si>
  <si>
    <t>LAINCO, S.A.</t>
  </si>
  <si>
    <t>INDUSTRIAS QUIMICAS DEL VALLES, S.A.</t>
  </si>
  <si>
    <t>IQV AGRO ESPAÑA, S.L.</t>
  </si>
  <si>
    <t>ARAGONESAS AGRO, S.A.</t>
  </si>
  <si>
    <t>DECCO IBERICA POST COSECHA S.A.U.</t>
  </si>
  <si>
    <t>ARYSTA LIFESCIENCE ESPAÑA, S.A.</t>
  </si>
  <si>
    <t>BAYER CROPSCIENCE, S.L.</t>
  </si>
  <si>
    <t>CHEMINOVA AGRO, S.A.</t>
  </si>
  <si>
    <t>AZUFRERA Y FERTILIZANTES PALLARES, S.A</t>
  </si>
  <si>
    <t>DOW AGROSCIENCES IBERICA, S.A.</t>
  </si>
  <si>
    <t>KENOGARD, S.A.</t>
  </si>
  <si>
    <t>BASF ESPAÑOLA, S.L.</t>
  </si>
  <si>
    <t>COMERCIAL QUIMICA MASSÓ, S.A.</t>
  </si>
  <si>
    <t>BELCHIM CROP PROTECTION ESPAÑA, S.A.</t>
  </si>
  <si>
    <t>HELM IBERICA, S.A.</t>
  </si>
  <si>
    <t>BIAGRO S.L.</t>
  </si>
  <si>
    <t>BIOLOGICAS CANARIAS, S.L.</t>
  </si>
  <si>
    <t>CEQUISA, S.A.</t>
  </si>
  <si>
    <t>DU PONT IBERICA, S.L.</t>
  </si>
  <si>
    <t>ISAGRO ESPAÑA S.L.</t>
  </si>
  <si>
    <t>COMPO IBERIA, S.L.</t>
  </si>
  <si>
    <t>EUROCHEM, S.A.</t>
  </si>
  <si>
    <t>FELIPE GARROCHO RUBIO</t>
  </si>
  <si>
    <t>FITALBI S.L.</t>
  </si>
  <si>
    <t>FOMESA FRUITECH S.L.</t>
  </si>
  <si>
    <t>FUTURECO BIOSCIENCE, S.A.U.</t>
  </si>
  <si>
    <t>INDUSTRIAS AFRASA, S.A.</t>
  </si>
  <si>
    <t>HEROGRA ESPECIALES SL</t>
  </si>
  <si>
    <t>IBYSAN PRODUCTOS SANITARIOS AUXILIARES, S.L.</t>
  </si>
  <si>
    <t>INDUSTRIAL QUIMICA KEY, S.A.</t>
  </si>
  <si>
    <t>JULIO CABRERO Y CIA, S.L.</t>
  </si>
  <si>
    <t>K PLUS S ESPAÑOLA S.L.</t>
  </si>
  <si>
    <t>KERTON AGROQUIMICA S.L.</t>
  </si>
  <si>
    <t>LABORATORIOS AGROCHEM, S.L.</t>
  </si>
  <si>
    <t>LABORATORIOS ECONATUR S.L.</t>
  </si>
  <si>
    <t>X</t>
  </si>
  <si>
    <t>Dirección</t>
  </si>
  <si>
    <t>Localidad</t>
  </si>
  <si>
    <t>C.P</t>
  </si>
  <si>
    <t>País</t>
  </si>
  <si>
    <t>Telefono/Fax</t>
  </si>
  <si>
    <t>E-mail</t>
  </si>
  <si>
    <t>Web</t>
  </si>
  <si>
    <t>TOTAL</t>
  </si>
  <si>
    <t>SELECCIÓN</t>
  </si>
  <si>
    <t>DATOS DE LA EMPRESA / ENTIDAD</t>
  </si>
  <si>
    <t>Barcelona</t>
  </si>
  <si>
    <t>España</t>
  </si>
  <si>
    <t>Madrid</t>
  </si>
  <si>
    <t>Provincia</t>
  </si>
  <si>
    <t>-</t>
  </si>
  <si>
    <t>Plaza de Castilla, 3- 14 A</t>
  </si>
  <si>
    <t>Tlf : 913149888
Fax: 913149887</t>
  </si>
  <si>
    <t>info@agrichembio.com</t>
  </si>
  <si>
    <t>http://www.agrichembio.com</t>
  </si>
  <si>
    <t>c/ Almagro 34 - Local C.</t>
  </si>
  <si>
    <t>Tlf.: +34 91 591 4390
Fax: +34 91 444 00 97</t>
  </si>
  <si>
    <t>info@agrimor.es</t>
  </si>
  <si>
    <t>http://agrimor.es</t>
  </si>
  <si>
    <t>Avda. Josep Tarradellas 20-30. Pl. 4 - Desp. 7-8</t>
  </si>
  <si>
    <t>08029</t>
  </si>
  <si>
    <t>Valencia</t>
  </si>
  <si>
    <t xml:space="preserve"> - </t>
  </si>
  <si>
    <t>Caracoles</t>
  </si>
  <si>
    <t>Paseo de Recoletos, 16 - 3º Planta</t>
  </si>
  <si>
    <t>28001</t>
  </si>
  <si>
    <t>http://www.aragro.es/</t>
  </si>
  <si>
    <t>Tel.: 91 585 2380
Fax: 91 585 2310</t>
  </si>
  <si>
    <t>info@aragro.es
aragro@aragro.es</t>
  </si>
  <si>
    <t>28046</t>
  </si>
  <si>
    <t>Pº de la Castellana, 177. 7º D.1</t>
  </si>
  <si>
    <t>http://www.arystalifescience.com/eng-us/index.html</t>
  </si>
  <si>
    <t>Av.Europa, 1-7 Polg. Ind. Constantí</t>
  </si>
  <si>
    <t>CONSTANTI</t>
  </si>
  <si>
    <t>43120</t>
  </si>
  <si>
    <t>Tarragona</t>
  </si>
  <si>
    <t>http://www.afepasa.com/index.php?l=esp</t>
  </si>
  <si>
    <t>Tel. +34 977 524 650
Fax: +34 977 524 651</t>
  </si>
  <si>
    <t>Manel Montaño (Director): mmontano@afepasa.com
AFEPASA Azufrera y Fertilizantes Pallarés,S.A.: afepasa@afepasa.com</t>
  </si>
  <si>
    <t>Can Rabia, 3-5</t>
  </si>
  <si>
    <t>08017</t>
  </si>
  <si>
    <t>http://www.basf.es/ecp1/Spain/es/</t>
  </si>
  <si>
    <t>C/ Charles Robert Darwin, 13. Parque Tecnológico</t>
  </si>
  <si>
    <t>46980</t>
  </si>
  <si>
    <t>Paterna</t>
  </si>
  <si>
    <t>http://www.bayercropscience.es/</t>
  </si>
  <si>
    <t>Oficinas Centrales:
Tel.: 0034 96 196 53 00
Fax: 0034 96 196 53 45
 Producción y Logística:
Tel.: 0034 96 159 79 30
Fax : 0034 96 192 05 95
 Centro de Investigación:
Bayer CropScience, S.L.
Tel.: 0034 955 65 58 70
Fax : 0034 954 79 63 34</t>
  </si>
  <si>
    <t>Guglielmo Marconi, 111, Local B2 PARQUE INDUSTRIAL</t>
  </si>
  <si>
    <t>http://www.belchim.com/</t>
  </si>
  <si>
    <t xml:space="preserve"> Info@belchim.com</t>
  </si>
  <si>
    <t>Jaime I, nº 8 - Pol. Ind. del Mediterráneo</t>
  </si>
  <si>
    <t>Masalfasar</t>
  </si>
  <si>
    <t>46560</t>
  </si>
  <si>
    <t>http://www.biagro.es/</t>
  </si>
  <si>
    <t>Tel.: 961 417 069 | Fax: 961 401 059</t>
  </si>
  <si>
    <t>biagro@biagro.es</t>
  </si>
  <si>
    <t>Puerto de Requejada</t>
  </si>
  <si>
    <t>CANTABRIA</t>
  </si>
  <si>
    <t>ESPAÑA</t>
  </si>
  <si>
    <t>Pº Castellana, 257. 5º.</t>
  </si>
  <si>
    <t>MADRID</t>
  </si>
  <si>
    <t>C/ Ribera del Loira 4-6, Edificio Iris, 4ª Planta</t>
  </si>
  <si>
    <t>Avda. Diagonal, 561</t>
  </si>
  <si>
    <t>BARCELONA</t>
  </si>
  <si>
    <t>Pol. Ind. Norte - Cami del Raco, 10</t>
  </si>
  <si>
    <t>VALENCIA</t>
  </si>
  <si>
    <t>Ctra. Madrid - Km. 384</t>
  </si>
  <si>
    <t>MURCIA</t>
  </si>
  <si>
    <t>Avd. Rafael Casanova, 81</t>
  </si>
  <si>
    <t>08100</t>
  </si>
  <si>
    <t>Joan d'Austria, 39-47</t>
  </si>
  <si>
    <t>08005</t>
  </si>
  <si>
    <t>c/ Viladomat, 321 - 5º</t>
  </si>
  <si>
    <t>SEVILLA</t>
  </si>
  <si>
    <t>C/Ezequiel Solana, 6</t>
  </si>
  <si>
    <t>Avda. Cervera, s/n</t>
  </si>
  <si>
    <t>LLEIDA</t>
  </si>
  <si>
    <t>Avda. Rafael Casanova, 81</t>
  </si>
  <si>
    <t>Ctra. Utrera a Campillo - Km. 43,2</t>
  </si>
  <si>
    <t>Avda del Cadí 19-23 - Pol. Ind. Sant Pere Molanta</t>
  </si>
  <si>
    <t>Sector Foresta, 37 Local Izquierdo</t>
  </si>
  <si>
    <t>C/ Villa de Madrid, 54, Polígono Industrial Fuente del Jarro</t>
  </si>
  <si>
    <t>c/ Diputación, 279 - 5º</t>
  </si>
  <si>
    <t>08007</t>
  </si>
  <si>
    <t>Avda. de Bizet, 8-12</t>
  </si>
  <si>
    <t>C/ Valle del Roncal, 12 1ª-8</t>
  </si>
  <si>
    <t>Ctra. Fuencarral, 24. Edif. Europa 1, Portal 2, Plta. 1-3 - Pol. Ind. Alcobendas</t>
  </si>
  <si>
    <t>c/ Ciudad de Sevilla, 53 - Polg. Ind. Fuente Jarro</t>
  </si>
  <si>
    <t>Joan d´Austria, 39-47</t>
  </si>
  <si>
    <t>Cami de l'Albi - ptda. Rec Nou s/n. Aptdo. Correos, 9</t>
  </si>
  <si>
    <t>Camí De L´albí - Ptda. Rec Nou s/n</t>
  </si>
  <si>
    <t>Maldonado 63, Escalera C 2º I.</t>
  </si>
  <si>
    <t>Calle Espíritu Santo, 34</t>
  </si>
  <si>
    <t>CORDOBA</t>
  </si>
  <si>
    <t>Polígono Industrial Juncaril C/. Loja s/n</t>
  </si>
  <si>
    <t>GRANADA</t>
  </si>
  <si>
    <t>Polígono Industrial Sur, c/Tres Rieres, 10</t>
  </si>
  <si>
    <t>Requejada</t>
  </si>
  <si>
    <t>BENIPARREL</t>
  </si>
  <si>
    <t>Espinardo</t>
  </si>
  <si>
    <t>Tarrega</t>
  </si>
  <si>
    <t>Mollet del Vallès</t>
  </si>
  <si>
    <t>PATERNA</t>
  </si>
  <si>
    <t>OLERDOLA</t>
  </si>
  <si>
    <t>RUBI</t>
  </si>
  <si>
    <t>ALCOBENDAS</t>
  </si>
  <si>
    <t>Alpicat</t>
  </si>
  <si>
    <t>La Rambla</t>
  </si>
  <si>
    <t>ALBOLOTE</t>
  </si>
  <si>
    <t>Esparraguera</t>
  </si>
  <si>
    <t xml:space="preserve"> Las Rozas</t>
  </si>
  <si>
    <t>TRES CANTOS</t>
  </si>
  <si>
    <t>08292</t>
  </si>
  <si>
    <t>08799</t>
  </si>
  <si>
    <t>08191</t>
  </si>
  <si>
    <t xml:space="preserve">C/ Velluters nº 12, Nave 1 - Polígono Industrial Casanova </t>
  </si>
  <si>
    <t>Riba-Roja del Turia</t>
  </si>
  <si>
    <t>Tel.: 96 164 00 12
 fax: 96 164 00 36</t>
  </si>
  <si>
    <t>biolcan@biolcan.com</t>
  </si>
  <si>
    <t>http://www.biolcan.com</t>
  </si>
  <si>
    <t>http://www.karyon.es/introduccion.html</t>
  </si>
  <si>
    <t>Tel: (+34) 91 657 12 69
Fax: (+34) 91 657 04 35</t>
  </si>
  <si>
    <t>info@Karyon.es
administracion@Karyon.es</t>
  </si>
  <si>
    <t xml:space="preserve">info@cequisa.com </t>
  </si>
  <si>
    <t xml:space="preserve"> (+34) 93 240 51 37 (Ventas Industriales)</t>
  </si>
  <si>
    <t>http://www.cequisa.com</t>
  </si>
  <si>
    <t>http://www.cheminova.es/</t>
  </si>
  <si>
    <t>Tel: +34 915 530 104
Fax: +34 915 538 859</t>
  </si>
  <si>
    <t>Formulario</t>
  </si>
  <si>
    <t>masso@cqm.es</t>
  </si>
  <si>
    <t>Tel: (34) 93 495 25 00
 Fax: (34) 93 495  25 02</t>
  </si>
  <si>
    <t>http://www.cqmasso.com</t>
  </si>
  <si>
    <t>Tel.: +34 93 224 72 22
Fax: +34 93 221 41 92</t>
  </si>
  <si>
    <t xml:space="preserve">compo-expert@compo.com   </t>
  </si>
  <si>
    <t>http://www.compo-expert.com</t>
  </si>
  <si>
    <t>http://www.decco-web.com</t>
  </si>
  <si>
    <t>info@decco-web.com</t>
  </si>
  <si>
    <t>Tel. (+34) 961 344 011
Fax (+34) 961 343 907</t>
  </si>
  <si>
    <t>Tel.: 91 740 77 00
Fax: 91 740 78 01</t>
  </si>
  <si>
    <t>http://www.dowagro.com/es/</t>
  </si>
  <si>
    <t>http://www2.dupont.com/Crop_Protection/es_ES/</t>
  </si>
  <si>
    <t>DP.protcultivos@esp.dupont.com</t>
  </si>
  <si>
    <t>Tel  : 932276000
Fax  :  932276202</t>
  </si>
  <si>
    <t>http://sarabia.eu/</t>
  </si>
  <si>
    <t>Correo electrónico:   sarabia@exclusivassarabia.com
Depart. Comercial:    pedidos@exclusivassarabia.com</t>
  </si>
  <si>
    <t>Teléfono:  973 73 73 77
Fax:            973 73 66 90</t>
  </si>
  <si>
    <t>Fábrica: Felipe Garrocho Carrillo, fgarrocho@productosajf.es
Comercial: José Carlos Lechuga Salas, productosajf@productosajf.es
Administración: Antonio J. Garabito Periáñez, agarabito@productosajf.es
Logística: Jesusa Rodríguez Lucena, logistica@productosajf.es
Logística: Mª Mercedes Hernández Alemán, logistica@productosajf.es
Calidad: Yolanda Orellana Rodríguez, yolanda@productosajf.es</t>
  </si>
  <si>
    <t>Morón de la Frontera</t>
  </si>
  <si>
    <t>http://www.productosajf.es/index_spa.php</t>
  </si>
  <si>
    <t>Tlf: 973737377
Fax: 973736690</t>
  </si>
  <si>
    <t>Teléfono: 95 585 32 11
Fax: 95 585 3213</t>
  </si>
  <si>
    <t>http://www.fomesa.net/</t>
  </si>
  <si>
    <t xml:space="preserve">Tel. +34 96 316 54 00
Fax: +34 96 367 79 66 </t>
  </si>
  <si>
    <t>main@fomesa.net
international@fomesa.net</t>
  </si>
  <si>
    <t>Tel. +34 938 182 891</t>
  </si>
  <si>
    <t>info@futurecobioscience.com</t>
  </si>
  <si>
    <t>http://www.futurecobioscience.com/es/</t>
  </si>
  <si>
    <t>Sede Española</t>
  </si>
  <si>
    <t xml:space="preserve">Tel: +34 91 6574370 
Fax: +34 91 6613361 </t>
  </si>
  <si>
    <t>helm@helm.es</t>
  </si>
  <si>
    <t>www.helmiberica.com</t>
  </si>
  <si>
    <t>http://herogra.es/</t>
  </si>
  <si>
    <t xml:space="preserve"> +34 958 490 002</t>
  </si>
  <si>
    <t>http://ibysan.com/es/</t>
  </si>
  <si>
    <t>info@ibysan.es</t>
  </si>
  <si>
    <t xml:space="preserve">  902 190 551</t>
  </si>
  <si>
    <t>http://www.key.es/es/</t>
  </si>
  <si>
    <t>key@key.es</t>
  </si>
  <si>
    <t>Tel.: 973 310102
 FAX: 973 311416</t>
  </si>
  <si>
    <t>http://www.afrasa.es/</t>
  </si>
  <si>
    <t xml:space="preserve">Tel. 96 132 17 00 
Fax 96 132 17 16 </t>
  </si>
  <si>
    <t>afrasa@afrasa.es</t>
  </si>
  <si>
    <t>http://www.iqvagro.com/</t>
  </si>
  <si>
    <t>Tel.: 0034 93 579 66 77
 Fax: 0034 93 579 17 22</t>
  </si>
  <si>
    <t>iqv@iqvagro.com</t>
  </si>
  <si>
    <t>http://www.isagro.com/en/</t>
  </si>
  <si>
    <t>Tel.: +34 91 4023040
Fax: +34 91 4013059</t>
  </si>
  <si>
    <t>isagro@isagro.it (Central en Italia)</t>
  </si>
  <si>
    <t>Conglomerado Empresarial</t>
  </si>
  <si>
    <t>Helm es una empresa familiar alemana cuya filial española es Helm Ibérica. Tanto Helm como Helm Ibérica tienen productos resgistrados.</t>
  </si>
  <si>
    <t>IQV es  parte del grupo empresarial MAT Holding. Tanto IQV Agro España como IQV Italia tienen productos registrados en España.</t>
  </si>
  <si>
    <t>Isoagro es una empresa con origen en Italia tanto Isoagro España como Isoagro  S.P.A tienen productos registrados en España.</t>
  </si>
  <si>
    <t>http://www.juliocabrero.com/inicio</t>
  </si>
  <si>
    <t>TEL. 942 82 40 89 - 942 84 50 90 | FAX 942 82 50 57</t>
  </si>
  <si>
    <t>info@juliocabrero.com</t>
  </si>
  <si>
    <t>http://www.k-plus-s.com</t>
  </si>
  <si>
    <t>Tel: +34 93 2247-222
Fax: +34 93 2214-192</t>
  </si>
  <si>
    <t>Multinacional</t>
  </si>
  <si>
    <t>pr@k-plus-s.com (comunicación corporativa)</t>
  </si>
  <si>
    <t>http://www.kenogard.es</t>
  </si>
  <si>
    <t>Tel: 934 881 270
Fax: 934 873 845</t>
  </si>
  <si>
    <t>iKenogard@kenogard.es</t>
  </si>
  <si>
    <t>Tel:  (91) 626-6097
Fax: 916266099</t>
  </si>
  <si>
    <t>Tel. + 34 93 777 48 53
Fax + 34 93 777 50 59</t>
  </si>
  <si>
    <t>atencion@agrochem.es</t>
  </si>
  <si>
    <t>http://www.agrochem.es/</t>
  </si>
  <si>
    <t>Pol Ind Ctra de la Isla C/Río Viejo, 80</t>
  </si>
  <si>
    <t>Sevilla</t>
  </si>
  <si>
    <t>Dos Hermanas</t>
  </si>
  <si>
    <t xml:space="preserve">Tel: +34 954 93 00 01
Fax: + 34 954 93 00 33 </t>
  </si>
  <si>
    <t>iberia@agriphar.com</t>
  </si>
  <si>
    <t>www.agriphar.es</t>
  </si>
  <si>
    <t>Grupo multinacional. Agriphar Ibérica es el antiguo Laboratorios Alcotan SA</t>
  </si>
  <si>
    <t>http://www.lainco.es/</t>
  </si>
  <si>
    <t>lainco@lainco.es</t>
  </si>
  <si>
    <t>Tel: 93 586 20 15
Fax: 93 586 20 16</t>
  </si>
  <si>
    <t>http://www.econatur.net/es/</t>
  </si>
  <si>
    <t>Multinacional con sede en España</t>
  </si>
  <si>
    <t xml:space="preserve">PROBELTE es un grupo de empresas formado por: Probelte, S.A., Tomcato, S.A., Eurochem, S.A. y Frutos Abelte, S.A, y Probelte Pharma, S.A.- </t>
  </si>
  <si>
    <t>info@kertonagroquimica.es</t>
  </si>
  <si>
    <t xml:space="preserve">Datos del grupo Probelte:
Tlf.: +34 968 307 250 
Fax: +34 968 305 432 </t>
  </si>
  <si>
    <t xml:space="preserve">Datos del grupo Probelte:
probelte@probelte.es </t>
  </si>
  <si>
    <t>Datos del grupo Probelte:
www.probelte.es</t>
  </si>
  <si>
    <t>Filial ibérica de Cheminova, empresa con sede central en Lemvig, Dinamarca.</t>
  </si>
  <si>
    <t>Tel: +34 93 496 40 00
Fax: +34 93 496 41 00</t>
  </si>
  <si>
    <t>Tel 0034 96337 4841
Fax 0034 96337 4842</t>
  </si>
  <si>
    <t>Nº Reg</t>
  </si>
  <si>
    <t>TITULAR / COMERCIALIZADOR</t>
  </si>
  <si>
    <t xml:space="preserve">Fuentes: Registro de Productos Fitosanitarios del Ministerio de Agricultura, Alimentación y Medio Ambiente y Webs de las empresas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</si>
</sst>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4"/>
      <color indexed="9"/>
      <name val="Calibri"/>
      <family val="0"/>
    </font>
    <font>
      <b/>
      <sz val="32"/>
      <color indexed="63"/>
      <name val="Calibri"/>
      <family val="0"/>
    </font>
    <font>
      <i/>
      <sz val="11"/>
      <color indexed="63"/>
      <name val="Calibri"/>
      <family val="0"/>
    </font>
    <font>
      <i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39998000860214233"/>
      </bottom>
    </border>
    <border>
      <left/>
      <right/>
      <top/>
      <bottom style="medium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0" fontId="43" fillId="4" borderId="0" xfId="0" applyFont="1" applyFill="1" applyAlignment="1">
      <alignment horizontal="right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0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  <xf numFmtId="49" fontId="0" fillId="4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30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6" fillId="35" borderId="0" xfId="0" applyFont="1" applyFill="1" applyBorder="1" applyAlignment="1">
      <alignment horizontal="center" vertical="center"/>
    </xf>
    <xf numFmtId="0" fontId="43" fillId="4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3" fontId="43" fillId="4" borderId="0" xfId="0" applyNumberFormat="1" applyFont="1" applyFill="1" applyAlignment="1" applyProtection="1">
      <alignment horizontal="left"/>
      <protection hidden="1"/>
    </xf>
    <xf numFmtId="0" fontId="43" fillId="0" borderId="0" xfId="0" applyFont="1" applyFill="1" applyAlignment="1" applyProtection="1">
      <alignment horizontal="center" vertical="center"/>
      <protection hidden="1"/>
    </xf>
    <xf numFmtId="0" fontId="46" fillId="35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66FF33"/>
        </patternFill>
      </fill>
    </dxf>
    <dxf>
      <font>
        <color auto="1"/>
      </font>
      <fill>
        <patternFill>
          <bgColor rgb="FF66FF33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Listado Titulares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14</xdr:row>
      <xdr:rowOff>9525</xdr:rowOff>
    </xdr:from>
    <xdr:to>
      <xdr:col>10</xdr:col>
      <xdr:colOff>247650</xdr:colOff>
      <xdr:row>17</xdr:row>
      <xdr:rowOff>133350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1828800" y="2676525"/>
          <a:ext cx="6038850" cy="695325"/>
        </a:xfrm>
        <a:prstGeom prst="round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CLIENTES</a:t>
          </a:r>
        </a:p>
      </xdr:txBody>
    </xdr:sp>
    <xdr:clientData/>
  </xdr:twoCellAnchor>
  <xdr:twoCellAnchor editAs="oneCell">
    <xdr:from>
      <xdr:col>2</xdr:col>
      <xdr:colOff>266700</xdr:colOff>
      <xdr:row>0</xdr:row>
      <xdr:rowOff>104775</xdr:rowOff>
    </xdr:from>
    <xdr:to>
      <xdr:col>11</xdr:col>
      <xdr:colOff>200025</xdr:colOff>
      <xdr:row>2</xdr:row>
      <xdr:rowOff>180975</xdr:rowOff>
    </xdr:to>
    <xdr:pic>
      <xdr:nvPicPr>
        <xdr:cNvPr id="2" name="19 Imagen" descr="ENCABEZADO INFORME INFOCENTER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4" b="8132"/>
        <a:stretch>
          <a:fillRect/>
        </a:stretch>
      </xdr:blipFill>
      <xdr:spPr>
        <a:xfrm>
          <a:off x="1790700" y="104775"/>
          <a:ext cx="6791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</xdr:row>
      <xdr:rowOff>152400</xdr:rowOff>
    </xdr:from>
    <xdr:to>
      <xdr:col>13</xdr:col>
      <xdr:colOff>438150</xdr:colOff>
      <xdr:row>14</xdr:row>
      <xdr:rowOff>57150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95250" y="1104900"/>
          <a:ext cx="102489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DEMO EMPRESAS COMERCIALIZADORAS</a:t>
          </a:r>
          <a:r>
            <a:rPr lang="en-US" cap="none" sz="3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EN ESPAÑA DE</a:t>
          </a:r>
          <a:r>
            <a:rPr lang="en-US" cap="none" sz="3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10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PLAGUICIDAS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1</xdr:col>
      <xdr:colOff>752475</xdr:colOff>
      <xdr:row>2</xdr:row>
      <xdr:rowOff>95250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352425" y="104775"/>
          <a:ext cx="733425" cy="419100"/>
        </a:xfrm>
        <a:prstGeom prst="leftArrow">
          <a:avLst>
            <a:gd name="adj" fmla="val -21430"/>
          </a:avLst>
        </a:prstGeom>
        <a:solidFill>
          <a:srgbClr val="769535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a25" displayName="Tabla25" ref="A6:M74" comment="" totalsRowShown="0">
  <autoFilter ref="A6:M74"/>
  <tableColumns count="13">
    <tableColumn id="1" name="Nº Reg"/>
    <tableColumn id="2" name="TITULAR / COMERCIALIZADOR"/>
    <tableColumn id="11" name="Caracoles"/>
    <tableColumn id="3" name="Dirección"/>
    <tableColumn id="4" name="Localidad"/>
    <tableColumn id="5" name="C.P"/>
    <tableColumn id="6" name="Provincia"/>
    <tableColumn id="7" name="País"/>
    <tableColumn id="8" name="Telefono/Fax"/>
    <tableColumn id="9" name="E-mail"/>
    <tableColumn id="10" name="Web"/>
    <tableColumn id="21" name="Sede Española"/>
    <tableColumn id="22" name="Conglomerado Empresari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grichembio.com" TargetMode="External" /><Relationship Id="rId2" Type="http://schemas.openxmlformats.org/officeDocument/2006/relationships/hyperlink" Target="mailto:info@agrimor.es" TargetMode="External" /><Relationship Id="rId3" Type="http://schemas.openxmlformats.org/officeDocument/2006/relationships/hyperlink" Target="http://agrimor.es/" TargetMode="External" /><Relationship Id="rId4" Type="http://schemas.openxmlformats.org/officeDocument/2006/relationships/hyperlink" Target="http://www.aragro.es/" TargetMode="External" /><Relationship Id="rId5" Type="http://schemas.openxmlformats.org/officeDocument/2006/relationships/hyperlink" Target="mailto:info@aragro.es" TargetMode="External" /><Relationship Id="rId6" Type="http://schemas.openxmlformats.org/officeDocument/2006/relationships/hyperlink" Target="http://www.arystalifescience.com/eng-us/index.html" TargetMode="External" /><Relationship Id="rId7" Type="http://schemas.openxmlformats.org/officeDocument/2006/relationships/hyperlink" Target="http://www.afepasa.com/index.php?l=esp" TargetMode="External" /><Relationship Id="rId8" Type="http://schemas.openxmlformats.org/officeDocument/2006/relationships/hyperlink" Target="http://www.basf.es/ecp1/Spain/es/" TargetMode="External" /><Relationship Id="rId9" Type="http://schemas.openxmlformats.org/officeDocument/2006/relationships/hyperlink" Target="http://www.bayercropscience.es/" TargetMode="External" /><Relationship Id="rId10" Type="http://schemas.openxmlformats.org/officeDocument/2006/relationships/hyperlink" Target="http://www.biagro.es/" TargetMode="External" /><Relationship Id="rId11" Type="http://schemas.openxmlformats.org/officeDocument/2006/relationships/hyperlink" Target="mailto:biagro@biagro.es" TargetMode="External" /><Relationship Id="rId12" Type="http://schemas.openxmlformats.org/officeDocument/2006/relationships/hyperlink" Target="mailto:biolcan@biolcan.com" TargetMode="External" /><Relationship Id="rId13" Type="http://schemas.openxmlformats.org/officeDocument/2006/relationships/hyperlink" Target="http://www.biolcan.com/" TargetMode="External" /><Relationship Id="rId14" Type="http://schemas.openxmlformats.org/officeDocument/2006/relationships/hyperlink" Target="http://www.karyon.es/introduccion.html" TargetMode="External" /><Relationship Id="rId15" Type="http://schemas.openxmlformats.org/officeDocument/2006/relationships/hyperlink" Target="mailto:info@cequisa.com" TargetMode="External" /><Relationship Id="rId16" Type="http://schemas.openxmlformats.org/officeDocument/2006/relationships/hyperlink" Target="http://www.cequisa.com/" TargetMode="External" /><Relationship Id="rId17" Type="http://schemas.openxmlformats.org/officeDocument/2006/relationships/hyperlink" Target="http://www.cheminova.es/" TargetMode="External" /><Relationship Id="rId18" Type="http://schemas.openxmlformats.org/officeDocument/2006/relationships/hyperlink" Target="http://www.cheminova.es/contacto" TargetMode="External" /><Relationship Id="rId19" Type="http://schemas.openxmlformats.org/officeDocument/2006/relationships/hyperlink" Target="http://www.arystalifescience.com/eng-us/contact-us.html" TargetMode="External" /><Relationship Id="rId20" Type="http://schemas.openxmlformats.org/officeDocument/2006/relationships/hyperlink" Target="mailto:masso@cqm.es" TargetMode="External" /><Relationship Id="rId21" Type="http://schemas.openxmlformats.org/officeDocument/2006/relationships/hyperlink" Target="http://www.cqmasso.com/" TargetMode="External" /><Relationship Id="rId22" Type="http://schemas.openxmlformats.org/officeDocument/2006/relationships/hyperlink" Target="mailto:compo-expert@compo.com" TargetMode="External" /><Relationship Id="rId23" Type="http://schemas.openxmlformats.org/officeDocument/2006/relationships/hyperlink" Target="http://www.compo-expert.com/" TargetMode="External" /><Relationship Id="rId24" Type="http://schemas.openxmlformats.org/officeDocument/2006/relationships/hyperlink" Target="http://www.decco-web.com/" TargetMode="External" /><Relationship Id="rId25" Type="http://schemas.openxmlformats.org/officeDocument/2006/relationships/hyperlink" Target="mailto:info@decco-web.com" TargetMode="External" /><Relationship Id="rId26" Type="http://schemas.openxmlformats.org/officeDocument/2006/relationships/hyperlink" Target="http://www.dowagro.com/es/contactar/email.htm" TargetMode="External" /><Relationship Id="rId27" Type="http://schemas.openxmlformats.org/officeDocument/2006/relationships/hyperlink" Target="http://www.dowagro.com/es/" TargetMode="External" /><Relationship Id="rId28" Type="http://schemas.openxmlformats.org/officeDocument/2006/relationships/hyperlink" Target="mailto:DP.protcultivos@esp.dupont.com" TargetMode="External" /><Relationship Id="rId29" Type="http://schemas.openxmlformats.org/officeDocument/2006/relationships/hyperlink" Target="http://www2.dupont.com/Crop_Protection/es_ES/" TargetMode="External" /><Relationship Id="rId30" Type="http://schemas.openxmlformats.org/officeDocument/2006/relationships/hyperlink" Target="http://sarabia.eu/" TargetMode="External" /><Relationship Id="rId31" Type="http://schemas.openxmlformats.org/officeDocument/2006/relationships/hyperlink" Target="http://www.productosajf.es/index_spa.php" TargetMode="External" /><Relationship Id="rId32" Type="http://schemas.openxmlformats.org/officeDocument/2006/relationships/hyperlink" Target="http://sarabia.eu/" TargetMode="External" /><Relationship Id="rId33" Type="http://schemas.openxmlformats.org/officeDocument/2006/relationships/hyperlink" Target="http://www.fomesa.net/" TargetMode="External" /><Relationship Id="rId34" Type="http://schemas.openxmlformats.org/officeDocument/2006/relationships/hyperlink" Target="mailto:main@fomesa.net" TargetMode="External" /><Relationship Id="rId35" Type="http://schemas.openxmlformats.org/officeDocument/2006/relationships/hyperlink" Target="mailto:info@futurecobioscience.com" TargetMode="External" /><Relationship Id="rId36" Type="http://schemas.openxmlformats.org/officeDocument/2006/relationships/hyperlink" Target="http://www.futurecobioscience.com/es/" TargetMode="External" /><Relationship Id="rId37" Type="http://schemas.openxmlformats.org/officeDocument/2006/relationships/hyperlink" Target="mailto:helm@helm.es" TargetMode="External" /><Relationship Id="rId38" Type="http://schemas.openxmlformats.org/officeDocument/2006/relationships/hyperlink" Target="http://www.helmiberica.com/" TargetMode="External" /><Relationship Id="rId39" Type="http://schemas.openxmlformats.org/officeDocument/2006/relationships/hyperlink" Target="http://herogra.es/" TargetMode="External" /><Relationship Id="rId40" Type="http://schemas.openxmlformats.org/officeDocument/2006/relationships/hyperlink" Target="http://herogra.es/contacte-con-nosotros/" TargetMode="External" /><Relationship Id="rId41" Type="http://schemas.openxmlformats.org/officeDocument/2006/relationships/hyperlink" Target="http://ibysan.com/es/" TargetMode="External" /><Relationship Id="rId42" Type="http://schemas.openxmlformats.org/officeDocument/2006/relationships/hyperlink" Target="http://www.key.es/es/" TargetMode="External" /><Relationship Id="rId43" Type="http://schemas.openxmlformats.org/officeDocument/2006/relationships/hyperlink" Target="mailto:key@key.es" TargetMode="External" /><Relationship Id="rId44" Type="http://schemas.openxmlformats.org/officeDocument/2006/relationships/hyperlink" Target="http://www.afrasa.es/" TargetMode="External" /><Relationship Id="rId45" Type="http://schemas.openxmlformats.org/officeDocument/2006/relationships/hyperlink" Target="mailto:afrasa@afrasa.es" TargetMode="External" /><Relationship Id="rId46" Type="http://schemas.openxmlformats.org/officeDocument/2006/relationships/hyperlink" Target="http://www.iqvagro.com/" TargetMode="External" /><Relationship Id="rId47" Type="http://schemas.openxmlformats.org/officeDocument/2006/relationships/hyperlink" Target="mailto:iqv@iqvagro.com" TargetMode="External" /><Relationship Id="rId48" Type="http://schemas.openxmlformats.org/officeDocument/2006/relationships/hyperlink" Target="http://www.iqvagro.com/" TargetMode="External" /><Relationship Id="rId49" Type="http://schemas.openxmlformats.org/officeDocument/2006/relationships/hyperlink" Target="mailto:iqv@iqvagro.com" TargetMode="External" /><Relationship Id="rId50" Type="http://schemas.openxmlformats.org/officeDocument/2006/relationships/hyperlink" Target="http://www.isagro.com/en/" TargetMode="External" /><Relationship Id="rId51" Type="http://schemas.openxmlformats.org/officeDocument/2006/relationships/hyperlink" Target="mailto:isagro@isagro.it%20(Central%20en%20Italia)" TargetMode="External" /><Relationship Id="rId52" Type="http://schemas.openxmlformats.org/officeDocument/2006/relationships/hyperlink" Target="http://www.juliocabrero.com/inicio" TargetMode="External" /><Relationship Id="rId53" Type="http://schemas.openxmlformats.org/officeDocument/2006/relationships/hyperlink" Target="mailto:info@juliocabrero.com" TargetMode="External" /><Relationship Id="rId54" Type="http://schemas.openxmlformats.org/officeDocument/2006/relationships/hyperlink" Target="http://www.k-plus-s.com/" TargetMode="External" /><Relationship Id="rId55" Type="http://schemas.openxmlformats.org/officeDocument/2006/relationships/hyperlink" Target="mailto:pr@k-plus-s.com%20(comunicaci&#243;n%20corporativa)" TargetMode="External" /><Relationship Id="rId56" Type="http://schemas.openxmlformats.org/officeDocument/2006/relationships/hyperlink" Target="http://www.kenogard.es/" TargetMode="External" /><Relationship Id="rId57" Type="http://schemas.openxmlformats.org/officeDocument/2006/relationships/hyperlink" Target="mailto:iKenogard@kenogard.es" TargetMode="External" /><Relationship Id="rId58" Type="http://schemas.openxmlformats.org/officeDocument/2006/relationships/hyperlink" Target="mailto:info@kertonagroquimica.es" TargetMode="External" /><Relationship Id="rId59" Type="http://schemas.openxmlformats.org/officeDocument/2006/relationships/hyperlink" Target="mailto:atencion@agrochem.es" TargetMode="External" /><Relationship Id="rId60" Type="http://schemas.openxmlformats.org/officeDocument/2006/relationships/hyperlink" Target="http://www.agrochem.es/" TargetMode="External" /><Relationship Id="rId61" Type="http://schemas.openxmlformats.org/officeDocument/2006/relationships/hyperlink" Target="mailto:iberia@agriphar.com" TargetMode="External" /><Relationship Id="rId62" Type="http://schemas.openxmlformats.org/officeDocument/2006/relationships/hyperlink" Target="http://www.agriphar.es/" TargetMode="External" /><Relationship Id="rId63" Type="http://schemas.openxmlformats.org/officeDocument/2006/relationships/hyperlink" Target="http://www.lainco.es/" TargetMode="External" /><Relationship Id="rId64" Type="http://schemas.openxmlformats.org/officeDocument/2006/relationships/hyperlink" Target="mailto:lainco@lainco.es" TargetMode="External" /><Relationship Id="rId65" Type="http://schemas.openxmlformats.org/officeDocument/2006/relationships/hyperlink" Target="http://www.econatur.net/es/" TargetMode="External" /><Relationship Id="rId66" Type="http://schemas.openxmlformats.org/officeDocument/2006/relationships/hyperlink" Target="https://dub122.mail.live.com/default.aspx?id=64855#n=1108981855&amp;fid=1" TargetMode="External" /><Relationship Id="rId67" Type="http://schemas.openxmlformats.org/officeDocument/2006/relationships/hyperlink" Target="mailto:probelte@probelte.es" TargetMode="External" /><Relationship Id="rId68" Type="http://schemas.openxmlformats.org/officeDocument/2006/relationships/hyperlink" Target="http://www.probelte.es/" TargetMode="External" /><Relationship Id="rId69" Type="http://schemas.openxmlformats.org/officeDocument/2006/relationships/hyperlink" Target="http://www.belchim.com/" TargetMode="External" /><Relationship Id="rId70" Type="http://schemas.openxmlformats.org/officeDocument/2006/relationships/hyperlink" Target="http://www.basf.es/ecp1/Spain/es/content/contact" TargetMode="External" /><Relationship Id="rId71" Type="http://schemas.openxmlformats.org/officeDocument/2006/relationships/hyperlink" Target="http://www.bayercropscience.es/BCSWeb/WWW/BCS_ES_Internet.nsf/id/ES_Contactar" TargetMode="External" /><Relationship Id="rId72" Type="http://schemas.openxmlformats.org/officeDocument/2006/relationships/comments" Target="../comments2.xml" /><Relationship Id="rId73" Type="http://schemas.openxmlformats.org/officeDocument/2006/relationships/vmlDrawing" Target="../drawings/vmlDrawing1.vml" /><Relationship Id="rId74" Type="http://schemas.openxmlformats.org/officeDocument/2006/relationships/table" Target="../tables/table1.xml" /><Relationship Id="rId75" Type="http://schemas.openxmlformats.org/officeDocument/2006/relationships/drawing" Target="../drawings/drawing2.xm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B24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6384" width="11.421875" style="4" customWidth="1"/>
  </cols>
  <sheetData>
    <row r="24" ht="15">
      <c r="B24" s="4" t="s">
        <v>263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5.00390625" style="0" customWidth="1"/>
    <col min="2" max="2" width="27.421875" style="0" customWidth="1"/>
    <col min="3" max="3" width="15.8515625" style="0" hidden="1" customWidth="1"/>
    <col min="4" max="4" width="38.00390625" style="0" customWidth="1"/>
    <col min="6" max="6" width="8.8515625" style="13" bestFit="1" customWidth="1"/>
    <col min="7" max="7" width="14.00390625" style="0" bestFit="1" customWidth="1"/>
    <col min="8" max="8" width="10.8515625" style="0" bestFit="1" customWidth="1"/>
    <col min="9" max="9" width="21.421875" style="0" bestFit="1" customWidth="1"/>
    <col min="10" max="10" width="21.7109375" style="0" customWidth="1"/>
    <col min="12" max="13" width="32.00390625" style="0" customWidth="1"/>
    <col min="14" max="67" width="11.421875" style="4" customWidth="1"/>
  </cols>
  <sheetData>
    <row r="1" spans="1:82" ht="15">
      <c r="A1" s="1"/>
      <c r="B1" s="1"/>
      <c r="C1" s="1"/>
      <c r="D1" s="1"/>
      <c r="E1" s="1"/>
      <c r="F1" s="12"/>
      <c r="G1" s="1"/>
      <c r="H1" s="1"/>
      <c r="I1" s="1"/>
      <c r="J1" s="2"/>
      <c r="K1" s="3"/>
      <c r="L1" s="3"/>
      <c r="M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ht="18.75" customHeight="1">
      <c r="A2" s="1"/>
      <c r="B2" s="5" t="s">
        <v>48</v>
      </c>
      <c r="C2" s="17">
        <f>COUNTA(A7:A1928)</f>
        <v>40</v>
      </c>
      <c r="D2" s="1"/>
      <c r="E2" s="1"/>
      <c r="F2" s="12"/>
      <c r="G2" s="1"/>
      <c r="H2" s="1"/>
      <c r="I2" s="1"/>
      <c r="J2" s="1"/>
      <c r="K2" s="3"/>
      <c r="L2" s="3"/>
      <c r="M2" s="3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ht="18.75" customHeight="1">
      <c r="A3" s="1"/>
      <c r="B3" s="5" t="s">
        <v>49</v>
      </c>
      <c r="C3" s="20">
        <f>SUBTOTAL(3,A7:A1931)</f>
        <v>40</v>
      </c>
      <c r="D3" s="1"/>
      <c r="E3" s="1"/>
      <c r="F3" s="12"/>
      <c r="G3" s="1"/>
      <c r="H3" s="1"/>
      <c r="I3" s="1"/>
      <c r="J3" s="1"/>
      <c r="K3" s="3"/>
      <c r="L3" s="3"/>
      <c r="M3" s="3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3.5" customHeight="1">
      <c r="A4" s="21" t="str">
        <f>IF(C2=C3,"NO EXISTEN FILTROS ACTIVOS","EXISTEN FILTROS ACTIVOS")</f>
        <v>NO EXISTEN FILTROS ACTIVOS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s="7" customFormat="1" ht="21.75" thickBot="1">
      <c r="A5" s="22" t="s">
        <v>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16"/>
      <c r="M5" s="1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</row>
    <row r="6" spans="1:13" ht="30">
      <c r="A6" s="8" t="s">
        <v>261</v>
      </c>
      <c r="B6" s="8" t="s">
        <v>262</v>
      </c>
      <c r="C6" s="8" t="s">
        <v>68</v>
      </c>
      <c r="D6" s="8" t="s">
        <v>41</v>
      </c>
      <c r="E6" s="8" t="s">
        <v>42</v>
      </c>
      <c r="F6" s="14" t="s">
        <v>43</v>
      </c>
      <c r="G6" s="8" t="s">
        <v>54</v>
      </c>
      <c r="H6" s="8" t="s">
        <v>44</v>
      </c>
      <c r="I6" s="8" t="s">
        <v>45</v>
      </c>
      <c r="J6" s="8" t="s">
        <v>46</v>
      </c>
      <c r="K6" s="8" t="s">
        <v>47</v>
      </c>
      <c r="L6" s="8" t="s">
        <v>202</v>
      </c>
      <c r="M6" s="8" t="s">
        <v>223</v>
      </c>
    </row>
    <row r="7" spans="1:13" ht="24">
      <c r="A7" s="10">
        <v>1</v>
      </c>
      <c r="B7" s="15" t="s">
        <v>0</v>
      </c>
      <c r="C7" s="15"/>
      <c r="D7" s="9" t="s">
        <v>56</v>
      </c>
      <c r="E7" s="10" t="s">
        <v>53</v>
      </c>
      <c r="F7" s="11">
        <v>28046</v>
      </c>
      <c r="G7" s="10" t="s">
        <v>53</v>
      </c>
      <c r="H7" s="10" t="s">
        <v>52</v>
      </c>
      <c r="I7" s="9" t="s">
        <v>57</v>
      </c>
      <c r="J7" s="10" t="s">
        <v>58</v>
      </c>
      <c r="K7" s="10" t="s">
        <v>59</v>
      </c>
      <c r="L7" s="9"/>
      <c r="M7" s="9"/>
    </row>
    <row r="8" spans="1:13" ht="24">
      <c r="A8" s="10">
        <v>2</v>
      </c>
      <c r="B8" s="15" t="s">
        <v>1</v>
      </c>
      <c r="C8" s="15"/>
      <c r="D8" s="9" t="s">
        <v>60</v>
      </c>
      <c r="E8" s="10" t="s">
        <v>53</v>
      </c>
      <c r="F8" s="11">
        <v>28010</v>
      </c>
      <c r="G8" s="10" t="s">
        <v>53</v>
      </c>
      <c r="H8" s="10" t="s">
        <v>52</v>
      </c>
      <c r="I8" s="9" t="s">
        <v>61</v>
      </c>
      <c r="J8" s="10" t="s">
        <v>62</v>
      </c>
      <c r="K8" s="10" t="s">
        <v>63</v>
      </c>
      <c r="L8" s="9"/>
      <c r="M8" s="9"/>
    </row>
    <row r="9" spans="1:13" ht="24">
      <c r="A9" s="10">
        <v>3</v>
      </c>
      <c r="B9" s="15" t="s">
        <v>8</v>
      </c>
      <c r="C9" s="19" t="s">
        <v>40</v>
      </c>
      <c r="D9" s="9" t="s">
        <v>69</v>
      </c>
      <c r="E9" s="10" t="s">
        <v>53</v>
      </c>
      <c r="F9" s="11" t="s">
        <v>70</v>
      </c>
      <c r="G9" s="10" t="s">
        <v>53</v>
      </c>
      <c r="H9" s="10" t="s">
        <v>52</v>
      </c>
      <c r="I9" s="9" t="s">
        <v>72</v>
      </c>
      <c r="J9" s="10" t="s">
        <v>73</v>
      </c>
      <c r="K9" s="10" t="s">
        <v>71</v>
      </c>
      <c r="L9" s="9"/>
      <c r="M9" s="9"/>
    </row>
    <row r="10" spans="1:13" ht="15">
      <c r="A10" s="10">
        <v>4</v>
      </c>
      <c r="B10" s="15" t="s">
        <v>10</v>
      </c>
      <c r="C10" s="15"/>
      <c r="D10" s="9" t="s">
        <v>75</v>
      </c>
      <c r="E10" s="10" t="s">
        <v>53</v>
      </c>
      <c r="F10" s="11" t="s">
        <v>74</v>
      </c>
      <c r="G10" s="10" t="s">
        <v>53</v>
      </c>
      <c r="H10" s="10" t="s">
        <v>52</v>
      </c>
      <c r="I10" s="9" t="s">
        <v>55</v>
      </c>
      <c r="J10" s="10" t="s">
        <v>173</v>
      </c>
      <c r="K10" s="10" t="s">
        <v>76</v>
      </c>
      <c r="L10" s="9"/>
      <c r="M10" s="9" t="s">
        <v>232</v>
      </c>
    </row>
    <row r="11" spans="1:13" ht="24">
      <c r="A11" s="10">
        <v>5</v>
      </c>
      <c r="B11" s="15" t="s">
        <v>13</v>
      </c>
      <c r="C11" s="15"/>
      <c r="D11" s="9" t="s">
        <v>77</v>
      </c>
      <c r="E11" s="10" t="s">
        <v>78</v>
      </c>
      <c r="F11" s="11" t="s">
        <v>79</v>
      </c>
      <c r="G11" s="10" t="s">
        <v>80</v>
      </c>
      <c r="H11" s="10" t="s">
        <v>52</v>
      </c>
      <c r="I11" s="9" t="s">
        <v>82</v>
      </c>
      <c r="J11" s="10" t="s">
        <v>83</v>
      </c>
      <c r="K11" s="10" t="s">
        <v>81</v>
      </c>
      <c r="L11" s="9"/>
      <c r="M11" s="9"/>
    </row>
    <row r="12" spans="1:13" ht="24">
      <c r="A12" s="10">
        <v>6</v>
      </c>
      <c r="B12" s="15" t="s">
        <v>16</v>
      </c>
      <c r="C12" s="19" t="s">
        <v>40</v>
      </c>
      <c r="D12" s="9" t="s">
        <v>84</v>
      </c>
      <c r="E12" s="10" t="s">
        <v>51</v>
      </c>
      <c r="F12" s="11" t="s">
        <v>85</v>
      </c>
      <c r="G12" s="10" t="s">
        <v>51</v>
      </c>
      <c r="H12" s="10" t="s">
        <v>52</v>
      </c>
      <c r="I12" s="9" t="s">
        <v>259</v>
      </c>
      <c r="J12" s="10" t="s">
        <v>173</v>
      </c>
      <c r="K12" s="10" t="s">
        <v>86</v>
      </c>
      <c r="L12" s="9"/>
      <c r="M12" s="9" t="s">
        <v>252</v>
      </c>
    </row>
    <row r="13" spans="1:13" ht="156">
      <c r="A13" s="10">
        <v>7</v>
      </c>
      <c r="B13" s="15" t="s">
        <v>11</v>
      </c>
      <c r="C13" s="19" t="s">
        <v>40</v>
      </c>
      <c r="D13" s="9" t="s">
        <v>87</v>
      </c>
      <c r="E13" s="10" t="s">
        <v>89</v>
      </c>
      <c r="F13" s="11" t="s">
        <v>88</v>
      </c>
      <c r="G13" s="10" t="s">
        <v>66</v>
      </c>
      <c r="H13" s="10" t="s">
        <v>52</v>
      </c>
      <c r="I13" s="9" t="s">
        <v>91</v>
      </c>
      <c r="J13" s="10" t="s">
        <v>173</v>
      </c>
      <c r="K13" s="10" t="s">
        <v>90</v>
      </c>
      <c r="L13" s="9"/>
      <c r="M13" s="9" t="s">
        <v>252</v>
      </c>
    </row>
    <row r="14" spans="1:13" ht="24">
      <c r="A14" s="10">
        <v>8</v>
      </c>
      <c r="B14" s="15" t="s">
        <v>18</v>
      </c>
      <c r="C14" s="15"/>
      <c r="D14" s="9" t="s">
        <v>92</v>
      </c>
      <c r="E14" s="10" t="s">
        <v>89</v>
      </c>
      <c r="F14" s="11" t="s">
        <v>88</v>
      </c>
      <c r="G14" s="10" t="s">
        <v>66</v>
      </c>
      <c r="H14" s="10" t="s">
        <v>52</v>
      </c>
      <c r="I14" s="9" t="s">
        <v>260</v>
      </c>
      <c r="J14" s="10" t="s">
        <v>94</v>
      </c>
      <c r="K14" s="10" t="s">
        <v>93</v>
      </c>
      <c r="L14" s="9"/>
      <c r="M14" s="9" t="s">
        <v>252</v>
      </c>
    </row>
    <row r="15" spans="1:13" ht="24">
      <c r="A15" s="10">
        <v>9</v>
      </c>
      <c r="B15" s="15" t="s">
        <v>20</v>
      </c>
      <c r="C15" s="15"/>
      <c r="D15" s="9" t="s">
        <v>95</v>
      </c>
      <c r="E15" s="10" t="s">
        <v>96</v>
      </c>
      <c r="F15" s="11" t="s">
        <v>97</v>
      </c>
      <c r="G15" s="10" t="s">
        <v>66</v>
      </c>
      <c r="H15" s="10" t="s">
        <v>52</v>
      </c>
      <c r="I15" s="9" t="s">
        <v>99</v>
      </c>
      <c r="J15" s="10" t="s">
        <v>100</v>
      </c>
      <c r="K15" s="10" t="s">
        <v>98</v>
      </c>
      <c r="L15" s="9"/>
      <c r="M15" s="9"/>
    </row>
    <row r="16" spans="1:13" ht="24">
      <c r="A16" s="10">
        <v>10</v>
      </c>
      <c r="B16" s="15" t="s">
        <v>21</v>
      </c>
      <c r="C16" s="15"/>
      <c r="D16" s="9" t="s">
        <v>160</v>
      </c>
      <c r="E16" s="10" t="s">
        <v>161</v>
      </c>
      <c r="F16" s="11">
        <v>46394</v>
      </c>
      <c r="G16" s="10" t="s">
        <v>110</v>
      </c>
      <c r="H16" s="10" t="s">
        <v>103</v>
      </c>
      <c r="I16" s="9" t="s">
        <v>162</v>
      </c>
      <c r="J16" s="10" t="s">
        <v>163</v>
      </c>
      <c r="K16" s="10" t="s">
        <v>164</v>
      </c>
      <c r="L16" s="9"/>
      <c r="M16" s="9"/>
    </row>
    <row r="17" spans="1:13" ht="36">
      <c r="A17" s="10">
        <v>11</v>
      </c>
      <c r="B17" s="15" t="s">
        <v>3</v>
      </c>
      <c r="C17" s="15"/>
      <c r="D17" s="9" t="s">
        <v>119</v>
      </c>
      <c r="E17" s="10" t="s">
        <v>144</v>
      </c>
      <c r="F17" s="11">
        <v>28017</v>
      </c>
      <c r="G17" s="10" t="s">
        <v>105</v>
      </c>
      <c r="H17" s="10" t="s">
        <v>103</v>
      </c>
      <c r="I17" s="9" t="s">
        <v>166</v>
      </c>
      <c r="J17" s="10" t="s">
        <v>167</v>
      </c>
      <c r="K17" s="10" t="s">
        <v>165</v>
      </c>
      <c r="L17" s="9"/>
      <c r="M17" s="9"/>
    </row>
    <row r="18" spans="1:13" ht="24">
      <c r="A18" s="10">
        <v>12</v>
      </c>
      <c r="B18" s="15" t="s">
        <v>22</v>
      </c>
      <c r="C18" s="15"/>
      <c r="D18" s="9" t="s">
        <v>64</v>
      </c>
      <c r="E18" s="10" t="s">
        <v>108</v>
      </c>
      <c r="F18" s="11" t="s">
        <v>65</v>
      </c>
      <c r="G18" s="10" t="s">
        <v>108</v>
      </c>
      <c r="H18" s="10" t="s">
        <v>103</v>
      </c>
      <c r="I18" s="9" t="s">
        <v>169</v>
      </c>
      <c r="J18" s="10" t="s">
        <v>168</v>
      </c>
      <c r="K18" s="10" t="s">
        <v>170</v>
      </c>
      <c r="L18" s="9"/>
      <c r="M18" s="9"/>
    </row>
    <row r="19" spans="1:13" ht="36">
      <c r="A19" s="10">
        <v>13</v>
      </c>
      <c r="B19" s="15" t="s">
        <v>12</v>
      </c>
      <c r="C19" s="19" t="s">
        <v>40</v>
      </c>
      <c r="D19" s="9" t="s">
        <v>104</v>
      </c>
      <c r="E19" s="10" t="s">
        <v>105</v>
      </c>
      <c r="F19" s="11">
        <v>28046</v>
      </c>
      <c r="G19" s="10" t="s">
        <v>105</v>
      </c>
      <c r="H19" s="10" t="s">
        <v>103</v>
      </c>
      <c r="I19" s="9" t="s">
        <v>172</v>
      </c>
      <c r="J19" s="10" t="s">
        <v>173</v>
      </c>
      <c r="K19" s="10" t="s">
        <v>171</v>
      </c>
      <c r="L19" s="9"/>
      <c r="M19" s="9" t="s">
        <v>258</v>
      </c>
    </row>
    <row r="20" spans="1:13" ht="36">
      <c r="A20" s="10">
        <v>14</v>
      </c>
      <c r="B20" s="15" t="s">
        <v>17</v>
      </c>
      <c r="C20" s="19" t="s">
        <v>40</v>
      </c>
      <c r="D20" s="9" t="s">
        <v>117</v>
      </c>
      <c r="E20" s="10" t="s">
        <v>108</v>
      </c>
      <c r="F20" s="11" t="s">
        <v>65</v>
      </c>
      <c r="G20" s="10" t="s">
        <v>108</v>
      </c>
      <c r="H20" s="10" t="s">
        <v>103</v>
      </c>
      <c r="I20" s="9" t="s">
        <v>175</v>
      </c>
      <c r="J20" s="10" t="s">
        <v>174</v>
      </c>
      <c r="K20" s="10" t="s">
        <v>176</v>
      </c>
      <c r="L20" s="9"/>
      <c r="M20" s="9"/>
    </row>
    <row r="21" spans="1:13" ht="36">
      <c r="A21" s="10">
        <v>15</v>
      </c>
      <c r="B21" s="15" t="s">
        <v>25</v>
      </c>
      <c r="C21" s="15"/>
      <c r="D21" s="9" t="s">
        <v>133</v>
      </c>
      <c r="E21" s="10" t="s">
        <v>108</v>
      </c>
      <c r="F21" s="11" t="s">
        <v>116</v>
      </c>
      <c r="G21" s="10" t="s">
        <v>108</v>
      </c>
      <c r="H21" s="10" t="s">
        <v>103</v>
      </c>
      <c r="I21" s="9" t="s">
        <v>177</v>
      </c>
      <c r="J21" s="10" t="s">
        <v>178</v>
      </c>
      <c r="K21" s="10" t="s">
        <v>179</v>
      </c>
      <c r="L21" s="9"/>
      <c r="M21" s="9" t="s">
        <v>252</v>
      </c>
    </row>
    <row r="22" spans="1:13" ht="36">
      <c r="A22" s="10">
        <v>16</v>
      </c>
      <c r="B22" s="15" t="s">
        <v>9</v>
      </c>
      <c r="C22" s="15"/>
      <c r="D22" s="9" t="s">
        <v>126</v>
      </c>
      <c r="E22" s="10" t="s">
        <v>147</v>
      </c>
      <c r="F22" s="11">
        <v>46988</v>
      </c>
      <c r="G22" s="10" t="s">
        <v>110</v>
      </c>
      <c r="H22" s="10" t="s">
        <v>103</v>
      </c>
      <c r="I22" s="9" t="s">
        <v>182</v>
      </c>
      <c r="J22" s="10" t="s">
        <v>181</v>
      </c>
      <c r="K22" s="10" t="s">
        <v>180</v>
      </c>
      <c r="L22" s="9"/>
      <c r="M22" s="9"/>
    </row>
    <row r="23" spans="1:13" ht="24">
      <c r="A23" s="10">
        <v>17</v>
      </c>
      <c r="B23" s="15" t="s">
        <v>14</v>
      </c>
      <c r="C23" s="15"/>
      <c r="D23" s="9" t="s">
        <v>106</v>
      </c>
      <c r="E23" s="10" t="s">
        <v>105</v>
      </c>
      <c r="F23" s="11">
        <v>28042</v>
      </c>
      <c r="G23" s="10" t="s">
        <v>105</v>
      </c>
      <c r="H23" s="10" t="s">
        <v>103</v>
      </c>
      <c r="I23" s="9" t="s">
        <v>183</v>
      </c>
      <c r="J23" s="10" t="s">
        <v>173</v>
      </c>
      <c r="K23" s="10" t="s">
        <v>184</v>
      </c>
      <c r="L23" s="9"/>
      <c r="M23" s="9" t="s">
        <v>252</v>
      </c>
    </row>
    <row r="24" spans="1:13" ht="24">
      <c r="A24" s="10">
        <v>18</v>
      </c>
      <c r="B24" s="15" t="s">
        <v>23</v>
      </c>
      <c r="C24" s="15"/>
      <c r="D24" s="9" t="s">
        <v>107</v>
      </c>
      <c r="E24" s="10" t="s">
        <v>108</v>
      </c>
      <c r="F24" s="11" t="s">
        <v>65</v>
      </c>
      <c r="G24" s="10" t="s">
        <v>108</v>
      </c>
      <c r="H24" s="10" t="s">
        <v>103</v>
      </c>
      <c r="I24" s="9" t="s">
        <v>187</v>
      </c>
      <c r="J24" s="10" t="s">
        <v>186</v>
      </c>
      <c r="K24" s="10" t="s">
        <v>185</v>
      </c>
      <c r="L24" s="9"/>
      <c r="M24" s="9" t="s">
        <v>252</v>
      </c>
    </row>
    <row r="25" spans="1:13" ht="60">
      <c r="A25" s="10">
        <v>19</v>
      </c>
      <c r="B25" s="15" t="s">
        <v>26</v>
      </c>
      <c r="C25" s="15"/>
      <c r="D25" s="9" t="s">
        <v>111</v>
      </c>
      <c r="E25" s="10" t="s">
        <v>144</v>
      </c>
      <c r="F25" s="11">
        <v>30100</v>
      </c>
      <c r="G25" s="10" t="s">
        <v>112</v>
      </c>
      <c r="H25" s="10" t="s">
        <v>103</v>
      </c>
      <c r="I25" s="9" t="s">
        <v>255</v>
      </c>
      <c r="J25" s="10" t="s">
        <v>256</v>
      </c>
      <c r="K25" s="10" t="s">
        <v>257</v>
      </c>
      <c r="L25" s="9"/>
      <c r="M25" s="9" t="s">
        <v>253</v>
      </c>
    </row>
    <row r="26" spans="1:13" ht="36">
      <c r="A26" s="10">
        <v>20</v>
      </c>
      <c r="B26" s="15" t="s">
        <v>4</v>
      </c>
      <c r="C26" s="15"/>
      <c r="D26" s="9" t="s">
        <v>134</v>
      </c>
      <c r="E26" s="10" t="s">
        <v>151</v>
      </c>
      <c r="F26" s="11">
        <v>25110</v>
      </c>
      <c r="G26" s="10" t="s">
        <v>121</v>
      </c>
      <c r="H26" s="10" t="s">
        <v>103</v>
      </c>
      <c r="I26" s="9" t="s">
        <v>190</v>
      </c>
      <c r="J26" s="10" t="s">
        <v>189</v>
      </c>
      <c r="K26" s="10" t="s">
        <v>188</v>
      </c>
      <c r="L26" s="9"/>
      <c r="M26" s="9"/>
    </row>
    <row r="27" spans="1:13" ht="24">
      <c r="A27" s="10">
        <v>21</v>
      </c>
      <c r="B27" s="15" t="s">
        <v>27</v>
      </c>
      <c r="C27" s="15"/>
      <c r="D27" s="9" t="s">
        <v>123</v>
      </c>
      <c r="E27" s="10" t="s">
        <v>192</v>
      </c>
      <c r="F27" s="11">
        <v>41530</v>
      </c>
      <c r="G27" s="10" t="s">
        <v>118</v>
      </c>
      <c r="H27" s="10" t="s">
        <v>103</v>
      </c>
      <c r="I27" s="9" t="s">
        <v>195</v>
      </c>
      <c r="J27" s="10" t="s">
        <v>191</v>
      </c>
      <c r="K27" s="10" t="s">
        <v>193</v>
      </c>
      <c r="L27" s="9"/>
      <c r="M27" s="9"/>
    </row>
    <row r="28" spans="1:13" ht="24">
      <c r="A28" s="10">
        <v>22</v>
      </c>
      <c r="B28" s="15" t="s">
        <v>28</v>
      </c>
      <c r="C28" s="15"/>
      <c r="D28" s="9" t="s">
        <v>135</v>
      </c>
      <c r="E28" s="10" t="s">
        <v>151</v>
      </c>
      <c r="F28" s="11">
        <v>25110</v>
      </c>
      <c r="G28" s="10" t="s">
        <v>121</v>
      </c>
      <c r="H28" s="10" t="s">
        <v>103</v>
      </c>
      <c r="I28" s="9" t="s">
        <v>194</v>
      </c>
      <c r="J28" s="10" t="s">
        <v>189</v>
      </c>
      <c r="K28" s="10" t="s">
        <v>188</v>
      </c>
      <c r="L28" s="9"/>
      <c r="M28" s="9"/>
    </row>
    <row r="29" spans="1:13" ht="36">
      <c r="A29" s="10">
        <v>23</v>
      </c>
      <c r="B29" s="15" t="s">
        <v>29</v>
      </c>
      <c r="C29" s="15"/>
      <c r="D29" s="9" t="s">
        <v>109</v>
      </c>
      <c r="E29" s="10" t="s">
        <v>143</v>
      </c>
      <c r="F29" s="11">
        <v>46469</v>
      </c>
      <c r="G29" s="10" t="s">
        <v>110</v>
      </c>
      <c r="H29" s="10" t="s">
        <v>103</v>
      </c>
      <c r="I29" s="9" t="s">
        <v>197</v>
      </c>
      <c r="J29" s="10" t="s">
        <v>198</v>
      </c>
      <c r="K29" s="10" t="s">
        <v>196</v>
      </c>
      <c r="L29" s="9"/>
      <c r="M29" s="9"/>
    </row>
    <row r="30" spans="1:13" ht="24">
      <c r="A30" s="10">
        <v>24</v>
      </c>
      <c r="B30" s="15" t="s">
        <v>30</v>
      </c>
      <c r="C30" s="15"/>
      <c r="D30" s="9" t="s">
        <v>124</v>
      </c>
      <c r="E30" s="10" t="s">
        <v>148</v>
      </c>
      <c r="F30" s="11" t="s">
        <v>158</v>
      </c>
      <c r="G30" s="10" t="s">
        <v>108</v>
      </c>
      <c r="H30" s="10" t="s">
        <v>103</v>
      </c>
      <c r="I30" s="9" t="s">
        <v>199</v>
      </c>
      <c r="J30" s="10" t="s">
        <v>200</v>
      </c>
      <c r="K30" s="10" t="s">
        <v>201</v>
      </c>
      <c r="L30" s="9"/>
      <c r="M30" s="9"/>
    </row>
    <row r="31" spans="1:13" ht="60">
      <c r="A31" s="10">
        <v>25</v>
      </c>
      <c r="B31" s="15" t="s">
        <v>19</v>
      </c>
      <c r="C31" s="15"/>
      <c r="D31" s="9" t="s">
        <v>131</v>
      </c>
      <c r="E31" s="10" t="s">
        <v>150</v>
      </c>
      <c r="F31" s="11">
        <v>28108</v>
      </c>
      <c r="G31" s="10" t="s">
        <v>105</v>
      </c>
      <c r="H31" s="10" t="s">
        <v>103</v>
      </c>
      <c r="I31" s="9" t="s">
        <v>203</v>
      </c>
      <c r="J31" s="10" t="s">
        <v>204</v>
      </c>
      <c r="K31" s="10" t="s">
        <v>205</v>
      </c>
      <c r="L31" s="9"/>
      <c r="M31" s="9" t="s">
        <v>224</v>
      </c>
    </row>
    <row r="32" spans="1:13" ht="15">
      <c r="A32" s="10">
        <v>26</v>
      </c>
      <c r="B32" s="15" t="s">
        <v>32</v>
      </c>
      <c r="C32" s="15"/>
      <c r="D32" s="9" t="s">
        <v>139</v>
      </c>
      <c r="E32" s="10" t="s">
        <v>153</v>
      </c>
      <c r="F32" s="11">
        <v>18220</v>
      </c>
      <c r="G32" s="10" t="s">
        <v>140</v>
      </c>
      <c r="H32" s="10" t="s">
        <v>103</v>
      </c>
      <c r="I32" s="9" t="s">
        <v>207</v>
      </c>
      <c r="J32" s="10" t="s">
        <v>173</v>
      </c>
      <c r="K32" s="10" t="s">
        <v>206</v>
      </c>
      <c r="L32" s="9"/>
      <c r="M32" s="9"/>
    </row>
    <row r="33" spans="1:13" ht="15">
      <c r="A33" s="10">
        <v>27</v>
      </c>
      <c r="B33" s="15" t="s">
        <v>33</v>
      </c>
      <c r="C33" s="15"/>
      <c r="D33" s="9" t="s">
        <v>125</v>
      </c>
      <c r="E33" s="10" t="s">
        <v>156</v>
      </c>
      <c r="F33" s="11">
        <v>28760</v>
      </c>
      <c r="G33" s="10" t="s">
        <v>105</v>
      </c>
      <c r="H33" s="10" t="s">
        <v>103</v>
      </c>
      <c r="I33" s="9" t="s">
        <v>210</v>
      </c>
      <c r="J33" s="10" t="s">
        <v>209</v>
      </c>
      <c r="K33" s="10" t="s">
        <v>208</v>
      </c>
      <c r="L33" s="9"/>
      <c r="M33" s="9"/>
    </row>
    <row r="34" spans="1:13" ht="24">
      <c r="A34" s="10">
        <v>28</v>
      </c>
      <c r="B34" s="15" t="s">
        <v>34</v>
      </c>
      <c r="C34" s="15"/>
      <c r="D34" s="9" t="s">
        <v>120</v>
      </c>
      <c r="E34" s="10" t="s">
        <v>145</v>
      </c>
      <c r="F34" s="11">
        <v>25300</v>
      </c>
      <c r="G34" s="10" t="s">
        <v>121</v>
      </c>
      <c r="H34" s="10" t="s">
        <v>103</v>
      </c>
      <c r="I34" s="9" t="s">
        <v>213</v>
      </c>
      <c r="J34" s="10" t="s">
        <v>212</v>
      </c>
      <c r="K34" s="10" t="s">
        <v>211</v>
      </c>
      <c r="L34" s="9"/>
      <c r="M34" s="9"/>
    </row>
    <row r="35" spans="1:13" ht="24">
      <c r="A35" s="10">
        <v>29</v>
      </c>
      <c r="B35" s="15" t="s">
        <v>31</v>
      </c>
      <c r="C35" s="15"/>
      <c r="D35" s="9" t="s">
        <v>132</v>
      </c>
      <c r="E35" s="10" t="s">
        <v>147</v>
      </c>
      <c r="F35" s="11">
        <v>46988</v>
      </c>
      <c r="G35" s="10" t="s">
        <v>110</v>
      </c>
      <c r="H35" s="10" t="s">
        <v>103</v>
      </c>
      <c r="I35" s="9" t="s">
        <v>215</v>
      </c>
      <c r="J35" s="10" t="s">
        <v>216</v>
      </c>
      <c r="K35" s="10" t="s">
        <v>214</v>
      </c>
      <c r="L35" s="9"/>
      <c r="M35" s="9"/>
    </row>
    <row r="36" spans="1:13" ht="48">
      <c r="A36" s="10">
        <v>30</v>
      </c>
      <c r="B36" s="15" t="s">
        <v>6</v>
      </c>
      <c r="C36" s="15"/>
      <c r="D36" s="9" t="s">
        <v>122</v>
      </c>
      <c r="E36" s="10" t="s">
        <v>146</v>
      </c>
      <c r="F36" s="11" t="s">
        <v>114</v>
      </c>
      <c r="G36" s="10" t="s">
        <v>108</v>
      </c>
      <c r="H36" s="10" t="s">
        <v>103</v>
      </c>
      <c r="I36" s="9" t="s">
        <v>218</v>
      </c>
      <c r="J36" s="10" t="s">
        <v>219</v>
      </c>
      <c r="K36" s="10" t="s">
        <v>217</v>
      </c>
      <c r="L36" s="9"/>
      <c r="M36" s="9" t="s">
        <v>225</v>
      </c>
    </row>
    <row r="37" spans="1:13" ht="48">
      <c r="A37" s="10">
        <v>31</v>
      </c>
      <c r="B37" s="15" t="s">
        <v>7</v>
      </c>
      <c r="C37" s="15"/>
      <c r="D37" s="9" t="s">
        <v>113</v>
      </c>
      <c r="E37" s="10" t="s">
        <v>146</v>
      </c>
      <c r="F37" s="11" t="s">
        <v>114</v>
      </c>
      <c r="G37" s="10" t="s">
        <v>108</v>
      </c>
      <c r="H37" s="10" t="s">
        <v>103</v>
      </c>
      <c r="I37" s="9" t="s">
        <v>218</v>
      </c>
      <c r="J37" s="10" t="s">
        <v>219</v>
      </c>
      <c r="K37" s="10" t="s">
        <v>217</v>
      </c>
      <c r="L37" s="9"/>
      <c r="M37" s="9" t="s">
        <v>225</v>
      </c>
    </row>
    <row r="38" spans="1:13" ht="48">
      <c r="A38" s="10">
        <v>32</v>
      </c>
      <c r="B38" s="15" t="s">
        <v>24</v>
      </c>
      <c r="C38" s="15"/>
      <c r="D38" s="9" t="s">
        <v>136</v>
      </c>
      <c r="E38" s="10" t="s">
        <v>105</v>
      </c>
      <c r="F38" s="11">
        <v>28006</v>
      </c>
      <c r="G38" s="10" t="s">
        <v>105</v>
      </c>
      <c r="H38" s="10" t="s">
        <v>103</v>
      </c>
      <c r="I38" s="9" t="s">
        <v>221</v>
      </c>
      <c r="J38" s="10" t="s">
        <v>222</v>
      </c>
      <c r="K38" s="10" t="s">
        <v>220</v>
      </c>
      <c r="L38" s="9"/>
      <c r="M38" s="9" t="s">
        <v>226</v>
      </c>
    </row>
    <row r="39" spans="1:13" ht="36">
      <c r="A39" s="10">
        <v>33</v>
      </c>
      <c r="B39" s="15" t="s">
        <v>35</v>
      </c>
      <c r="C39" s="15"/>
      <c r="D39" s="9" t="s">
        <v>101</v>
      </c>
      <c r="E39" s="10" t="s">
        <v>142</v>
      </c>
      <c r="F39" s="11">
        <v>39312</v>
      </c>
      <c r="G39" s="10" t="s">
        <v>102</v>
      </c>
      <c r="H39" s="10" t="s">
        <v>103</v>
      </c>
      <c r="I39" s="9" t="s">
        <v>228</v>
      </c>
      <c r="J39" s="10" t="s">
        <v>229</v>
      </c>
      <c r="K39" s="10" t="s">
        <v>227</v>
      </c>
      <c r="L39" s="9"/>
      <c r="M39" s="9"/>
    </row>
    <row r="40" spans="1:13" ht="24">
      <c r="A40" s="10">
        <v>34</v>
      </c>
      <c r="B40" s="15" t="s">
        <v>36</v>
      </c>
      <c r="C40" s="19" t="s">
        <v>40</v>
      </c>
      <c r="D40" s="9" t="s">
        <v>115</v>
      </c>
      <c r="E40" s="10" t="s">
        <v>108</v>
      </c>
      <c r="F40" s="11" t="s">
        <v>116</v>
      </c>
      <c r="G40" s="10" t="s">
        <v>108</v>
      </c>
      <c r="H40" s="10" t="s">
        <v>103</v>
      </c>
      <c r="I40" s="9" t="s">
        <v>231</v>
      </c>
      <c r="J40" s="10" t="s">
        <v>233</v>
      </c>
      <c r="K40" s="10" t="s">
        <v>230</v>
      </c>
      <c r="L40" s="9"/>
      <c r="M40" s="9" t="s">
        <v>232</v>
      </c>
    </row>
    <row r="41" spans="1:13" ht="24">
      <c r="A41" s="10">
        <v>35</v>
      </c>
      <c r="B41" s="15" t="s">
        <v>15</v>
      </c>
      <c r="C41" s="19" t="s">
        <v>40</v>
      </c>
      <c r="D41" s="9" t="s">
        <v>127</v>
      </c>
      <c r="E41" s="10" t="s">
        <v>108</v>
      </c>
      <c r="F41" s="11" t="s">
        <v>128</v>
      </c>
      <c r="G41" s="10" t="s">
        <v>108</v>
      </c>
      <c r="H41" s="10" t="s">
        <v>103</v>
      </c>
      <c r="I41" s="9" t="s">
        <v>235</v>
      </c>
      <c r="J41" s="10" t="s">
        <v>236</v>
      </c>
      <c r="K41" s="10" t="s">
        <v>234</v>
      </c>
      <c r="L41" s="9"/>
      <c r="M41" s="9"/>
    </row>
    <row r="42" spans="1:13" ht="24">
      <c r="A42" s="10">
        <v>36</v>
      </c>
      <c r="B42" s="15" t="s">
        <v>37</v>
      </c>
      <c r="C42" s="15"/>
      <c r="D42" s="9" t="s">
        <v>130</v>
      </c>
      <c r="E42" s="10" t="s">
        <v>155</v>
      </c>
      <c r="F42" s="11">
        <v>28232</v>
      </c>
      <c r="G42" s="10" t="s">
        <v>105</v>
      </c>
      <c r="H42" s="10" t="s">
        <v>103</v>
      </c>
      <c r="I42" s="9" t="s">
        <v>237</v>
      </c>
      <c r="J42" s="10" t="s">
        <v>254</v>
      </c>
      <c r="K42" s="10" t="s">
        <v>67</v>
      </c>
      <c r="L42" s="9"/>
      <c r="M42" s="9"/>
    </row>
    <row r="43" spans="1:13" ht="36">
      <c r="A43" s="10">
        <v>37</v>
      </c>
      <c r="B43" s="15" t="s">
        <v>38</v>
      </c>
      <c r="C43" s="15"/>
      <c r="D43" s="9" t="s">
        <v>141</v>
      </c>
      <c r="E43" s="10" t="s">
        <v>154</v>
      </c>
      <c r="F43" s="11" t="s">
        <v>157</v>
      </c>
      <c r="G43" s="10" t="s">
        <v>108</v>
      </c>
      <c r="H43" s="10" t="s">
        <v>103</v>
      </c>
      <c r="I43" s="9" t="s">
        <v>238</v>
      </c>
      <c r="J43" s="10" t="s">
        <v>239</v>
      </c>
      <c r="K43" s="10" t="s">
        <v>240</v>
      </c>
      <c r="L43" s="9"/>
      <c r="M43" s="9"/>
    </row>
    <row r="44" spans="1:13" ht="36">
      <c r="A44" s="10">
        <v>38</v>
      </c>
      <c r="B44" s="15" t="s">
        <v>2</v>
      </c>
      <c r="C44" s="15"/>
      <c r="D44" s="9" t="s">
        <v>241</v>
      </c>
      <c r="E44" s="10" t="s">
        <v>243</v>
      </c>
      <c r="F44" s="11">
        <v>41703</v>
      </c>
      <c r="G44" s="10" t="s">
        <v>242</v>
      </c>
      <c r="H44" s="10" t="s">
        <v>103</v>
      </c>
      <c r="I44" s="9" t="s">
        <v>244</v>
      </c>
      <c r="J44" s="10" t="s">
        <v>245</v>
      </c>
      <c r="K44" s="10" t="s">
        <v>246</v>
      </c>
      <c r="L44" s="9"/>
      <c r="M44" s="9" t="s">
        <v>247</v>
      </c>
    </row>
    <row r="45" spans="1:13" ht="15">
      <c r="A45" s="10">
        <v>39</v>
      </c>
      <c r="B45" s="15" t="s">
        <v>39</v>
      </c>
      <c r="C45" s="15"/>
      <c r="D45" s="9" t="s">
        <v>137</v>
      </c>
      <c r="E45" s="10" t="s">
        <v>152</v>
      </c>
      <c r="F45" s="11">
        <v>14540</v>
      </c>
      <c r="G45" s="10" t="s">
        <v>138</v>
      </c>
      <c r="H45" s="10" t="s">
        <v>103</v>
      </c>
      <c r="I45" s="9"/>
      <c r="J45" s="10" t="s">
        <v>173</v>
      </c>
      <c r="K45" s="10" t="s">
        <v>251</v>
      </c>
      <c r="L45" s="9"/>
      <c r="M45" s="9"/>
    </row>
    <row r="46" spans="1:13" ht="24">
      <c r="A46" s="10">
        <v>40</v>
      </c>
      <c r="B46" s="15" t="s">
        <v>5</v>
      </c>
      <c r="C46" s="15"/>
      <c r="D46" s="9" t="s">
        <v>129</v>
      </c>
      <c r="E46" s="10" t="s">
        <v>149</v>
      </c>
      <c r="F46" s="11" t="s">
        <v>159</v>
      </c>
      <c r="G46" s="10" t="s">
        <v>108</v>
      </c>
      <c r="H46" s="10" t="s">
        <v>103</v>
      </c>
      <c r="I46" s="9" t="s">
        <v>250</v>
      </c>
      <c r="J46" s="10" t="s">
        <v>249</v>
      </c>
      <c r="K46" s="10" t="s">
        <v>248</v>
      </c>
      <c r="L46" s="9"/>
      <c r="M46" s="9"/>
    </row>
    <row r="47" spans="1:13" ht="15">
      <c r="A47" s="10"/>
      <c r="B47" s="15"/>
      <c r="C47" s="15"/>
      <c r="D47" s="9"/>
      <c r="E47" s="10"/>
      <c r="F47" s="11"/>
      <c r="G47" s="10"/>
      <c r="H47" s="10"/>
      <c r="I47" s="9"/>
      <c r="J47" s="10"/>
      <c r="K47" s="10"/>
      <c r="L47" s="9"/>
      <c r="M47" s="9"/>
    </row>
    <row r="48" spans="1:13" ht="15">
      <c r="A48" s="10"/>
      <c r="B48" s="15"/>
      <c r="C48" s="15"/>
      <c r="D48" s="9"/>
      <c r="E48" s="10"/>
      <c r="F48" s="11"/>
      <c r="G48" s="10"/>
      <c r="H48" s="10"/>
      <c r="I48" s="9"/>
      <c r="J48" s="10"/>
      <c r="K48" s="10"/>
      <c r="L48" s="9"/>
      <c r="M48" s="9"/>
    </row>
    <row r="49" spans="1:13" ht="15">
      <c r="A49" s="10"/>
      <c r="B49" s="15"/>
      <c r="C49" s="15"/>
      <c r="D49" s="9"/>
      <c r="E49" s="10"/>
      <c r="F49" s="11"/>
      <c r="G49" s="10"/>
      <c r="H49" s="10"/>
      <c r="I49" s="9"/>
      <c r="J49" s="10"/>
      <c r="K49" s="10"/>
      <c r="L49" s="9"/>
      <c r="M49" s="9"/>
    </row>
    <row r="50" spans="1:13" ht="15">
      <c r="A50" s="10"/>
      <c r="B50" s="15"/>
      <c r="C50" s="15"/>
      <c r="D50" s="9"/>
      <c r="E50" s="10"/>
      <c r="F50" s="11"/>
      <c r="G50" s="10"/>
      <c r="H50" s="10"/>
      <c r="I50" s="9"/>
      <c r="J50" s="10"/>
      <c r="K50" s="10"/>
      <c r="L50" s="9"/>
      <c r="M50" s="9"/>
    </row>
    <row r="51" spans="1:13" ht="15">
      <c r="A51" s="10"/>
      <c r="B51" s="15"/>
      <c r="C51" s="15"/>
      <c r="D51" s="9"/>
      <c r="E51" s="10"/>
      <c r="F51" s="11"/>
      <c r="G51" s="10"/>
      <c r="H51" s="10"/>
      <c r="I51" s="9"/>
      <c r="J51" s="10"/>
      <c r="K51" s="10"/>
      <c r="L51" s="9"/>
      <c r="M51" s="9"/>
    </row>
    <row r="52" spans="1:13" ht="15">
      <c r="A52" s="10"/>
      <c r="B52" s="15"/>
      <c r="C52" s="15"/>
      <c r="D52" s="9"/>
      <c r="E52" s="10"/>
      <c r="F52" s="11"/>
      <c r="G52" s="10"/>
      <c r="H52" s="10"/>
      <c r="I52" s="9"/>
      <c r="J52" s="10"/>
      <c r="K52" s="10"/>
      <c r="L52" s="9"/>
      <c r="M52" s="9"/>
    </row>
    <row r="53" spans="1:13" ht="15">
      <c r="A53" s="10"/>
      <c r="B53" s="15"/>
      <c r="C53" s="15"/>
      <c r="D53" s="9"/>
      <c r="E53" s="10"/>
      <c r="F53" s="11"/>
      <c r="G53" s="10"/>
      <c r="H53" s="10"/>
      <c r="I53" s="9"/>
      <c r="J53" s="10"/>
      <c r="K53" s="10"/>
      <c r="L53" s="9"/>
      <c r="M53" s="9"/>
    </row>
    <row r="54" spans="1:13" ht="15">
      <c r="A54" s="10"/>
      <c r="B54" s="15"/>
      <c r="C54" s="15"/>
      <c r="D54" s="9"/>
      <c r="E54" s="10"/>
      <c r="F54" s="11"/>
      <c r="G54" s="10"/>
      <c r="H54" s="10"/>
      <c r="I54" s="9"/>
      <c r="J54" s="10"/>
      <c r="K54" s="10"/>
      <c r="L54" s="9"/>
      <c r="M54" s="9"/>
    </row>
    <row r="55" spans="1:13" ht="15">
      <c r="A55" s="10"/>
      <c r="B55" s="15"/>
      <c r="C55" s="15"/>
      <c r="D55" s="9"/>
      <c r="E55" s="10"/>
      <c r="F55" s="11"/>
      <c r="G55" s="10"/>
      <c r="H55" s="10"/>
      <c r="I55" s="9"/>
      <c r="J55" s="10"/>
      <c r="K55" s="10"/>
      <c r="L55" s="9"/>
      <c r="M55" s="9"/>
    </row>
    <row r="56" spans="1:13" ht="15">
      <c r="A56" s="10"/>
      <c r="B56" s="15"/>
      <c r="C56" s="15"/>
      <c r="D56" s="9"/>
      <c r="E56" s="10"/>
      <c r="F56" s="11"/>
      <c r="G56" s="10"/>
      <c r="H56" s="10"/>
      <c r="I56" s="9"/>
      <c r="J56" s="10"/>
      <c r="K56" s="10"/>
      <c r="L56" s="9"/>
      <c r="M56" s="9"/>
    </row>
    <row r="57" spans="1:13" ht="15">
      <c r="A57" s="10"/>
      <c r="B57" s="15"/>
      <c r="C57" s="15"/>
      <c r="D57" s="9"/>
      <c r="E57" s="10"/>
      <c r="F57" s="11"/>
      <c r="G57" s="10"/>
      <c r="H57" s="10"/>
      <c r="I57" s="9"/>
      <c r="J57" s="10"/>
      <c r="K57" s="10"/>
      <c r="L57" s="9"/>
      <c r="M57" s="9"/>
    </row>
    <row r="58" spans="1:13" ht="15">
      <c r="A58" s="10"/>
      <c r="B58" s="15"/>
      <c r="C58" s="15"/>
      <c r="D58" s="9"/>
      <c r="E58" s="10"/>
      <c r="F58" s="11"/>
      <c r="G58" s="10"/>
      <c r="H58" s="10"/>
      <c r="I58" s="9"/>
      <c r="J58" s="10"/>
      <c r="K58" s="10"/>
      <c r="L58" s="9"/>
      <c r="M58" s="9"/>
    </row>
    <row r="59" spans="1:13" ht="15">
      <c r="A59" s="10"/>
      <c r="B59" s="15"/>
      <c r="C59" s="19"/>
      <c r="D59" s="9"/>
      <c r="E59" s="10"/>
      <c r="F59" s="11"/>
      <c r="G59" s="10"/>
      <c r="H59" s="10"/>
      <c r="I59" s="9"/>
      <c r="J59" s="10"/>
      <c r="K59" s="10"/>
      <c r="L59" s="9"/>
      <c r="M59" s="9"/>
    </row>
    <row r="60" spans="1:13" ht="15">
      <c r="A60" s="10"/>
      <c r="B60" s="15"/>
      <c r="C60" s="15"/>
      <c r="D60" s="9"/>
      <c r="E60" s="10"/>
      <c r="F60" s="11"/>
      <c r="G60" s="10"/>
      <c r="H60" s="10"/>
      <c r="I60" s="9"/>
      <c r="J60" s="10"/>
      <c r="K60" s="10"/>
      <c r="L60" s="9"/>
      <c r="M60" s="9"/>
    </row>
    <row r="61" spans="1:13" ht="15">
      <c r="A61" s="10"/>
      <c r="B61" s="15"/>
      <c r="C61" s="15"/>
      <c r="D61" s="9"/>
      <c r="E61" s="10"/>
      <c r="F61" s="11"/>
      <c r="G61" s="10"/>
      <c r="H61" s="10"/>
      <c r="I61" s="9"/>
      <c r="J61" s="10"/>
      <c r="K61" s="10"/>
      <c r="L61" s="9"/>
      <c r="M61" s="9"/>
    </row>
    <row r="62" spans="1:13" ht="15">
      <c r="A62" s="10"/>
      <c r="B62" s="15"/>
      <c r="C62" s="15"/>
      <c r="D62" s="9"/>
      <c r="E62" s="10"/>
      <c r="F62" s="11"/>
      <c r="G62" s="10"/>
      <c r="H62" s="10"/>
      <c r="I62" s="9"/>
      <c r="J62" s="10"/>
      <c r="K62" s="10"/>
      <c r="L62" s="9"/>
      <c r="M62" s="9"/>
    </row>
    <row r="63" spans="1:13" ht="15">
      <c r="A63" s="10"/>
      <c r="B63" s="15"/>
      <c r="C63" s="15"/>
      <c r="D63" s="9"/>
      <c r="E63" s="10"/>
      <c r="F63" s="11"/>
      <c r="G63" s="10"/>
      <c r="H63" s="10"/>
      <c r="I63" s="9"/>
      <c r="J63" s="10"/>
      <c r="K63" s="10"/>
      <c r="L63" s="9"/>
      <c r="M63" s="9"/>
    </row>
    <row r="64" spans="1:13" ht="15">
      <c r="A64" s="10"/>
      <c r="B64" s="15"/>
      <c r="C64" s="15"/>
      <c r="D64" s="9"/>
      <c r="E64" s="10"/>
      <c r="F64" s="11"/>
      <c r="G64" s="10"/>
      <c r="H64" s="10"/>
      <c r="I64" s="9"/>
      <c r="J64" s="10"/>
      <c r="K64" s="10"/>
      <c r="L64" s="9"/>
      <c r="M64" s="9"/>
    </row>
    <row r="65" spans="1:13" ht="15">
      <c r="A65" s="10"/>
      <c r="B65" s="15"/>
      <c r="C65" s="15"/>
      <c r="D65" s="9"/>
      <c r="E65" s="10"/>
      <c r="F65" s="11"/>
      <c r="G65" s="10"/>
      <c r="H65" s="10"/>
      <c r="I65" s="9"/>
      <c r="J65" s="10"/>
      <c r="K65" s="10"/>
      <c r="L65" s="9"/>
      <c r="M65" s="9"/>
    </row>
    <row r="66" spans="1:13" ht="15">
      <c r="A66" s="10"/>
      <c r="B66" s="15"/>
      <c r="C66" s="15"/>
      <c r="D66" s="9"/>
      <c r="E66" s="10"/>
      <c r="F66" s="11"/>
      <c r="G66" s="10"/>
      <c r="H66" s="10"/>
      <c r="I66" s="9"/>
      <c r="J66" s="10"/>
      <c r="K66" s="10"/>
      <c r="L66" s="9"/>
      <c r="M66" s="9"/>
    </row>
    <row r="67" spans="1:13" ht="15">
      <c r="A67" s="10"/>
      <c r="B67" s="15"/>
      <c r="C67" s="19"/>
      <c r="D67" s="9"/>
      <c r="E67" s="10"/>
      <c r="F67" s="11"/>
      <c r="G67" s="10"/>
      <c r="H67" s="10"/>
      <c r="I67" s="9"/>
      <c r="J67" s="10"/>
      <c r="K67" s="10"/>
      <c r="L67" s="9"/>
      <c r="M67" s="9"/>
    </row>
    <row r="68" spans="1:13" ht="15">
      <c r="A68" s="10"/>
      <c r="B68" s="15"/>
      <c r="C68" s="15"/>
      <c r="D68" s="9"/>
      <c r="E68" s="10"/>
      <c r="F68" s="11"/>
      <c r="G68" s="10"/>
      <c r="H68" s="10"/>
      <c r="I68" s="9"/>
      <c r="J68" s="10"/>
      <c r="K68" s="10"/>
      <c r="L68" s="9"/>
      <c r="M68" s="9"/>
    </row>
    <row r="69" spans="1:13" ht="15">
      <c r="A69" s="10"/>
      <c r="B69" s="15"/>
      <c r="C69" s="19"/>
      <c r="D69" s="9"/>
      <c r="E69" s="10"/>
      <c r="F69" s="11"/>
      <c r="G69" s="10"/>
      <c r="H69" s="10"/>
      <c r="I69" s="9"/>
      <c r="J69" s="10"/>
      <c r="K69" s="10"/>
      <c r="L69" s="9"/>
      <c r="M69" s="9"/>
    </row>
    <row r="70" spans="1:13" ht="15">
      <c r="A70" s="10"/>
      <c r="B70" s="15"/>
      <c r="C70" s="15"/>
      <c r="D70" s="9"/>
      <c r="E70" s="10"/>
      <c r="F70" s="11"/>
      <c r="G70" s="10"/>
      <c r="H70" s="10"/>
      <c r="I70" s="9"/>
      <c r="J70" s="10"/>
      <c r="K70" s="10"/>
      <c r="L70" s="9"/>
      <c r="M70" s="9"/>
    </row>
    <row r="71" spans="1:13" ht="15">
      <c r="A71" s="10"/>
      <c r="B71" s="15"/>
      <c r="C71" s="15"/>
      <c r="D71" s="9"/>
      <c r="E71" s="10"/>
      <c r="F71" s="11"/>
      <c r="G71" s="10"/>
      <c r="H71" s="10"/>
      <c r="I71" s="9"/>
      <c r="J71" s="10"/>
      <c r="K71" s="10"/>
      <c r="L71" s="9"/>
      <c r="M71" s="9"/>
    </row>
    <row r="72" spans="1:13" ht="15">
      <c r="A72" s="10"/>
      <c r="B72" s="15"/>
      <c r="C72" s="15"/>
      <c r="D72" s="9"/>
      <c r="E72" s="10"/>
      <c r="F72" s="11"/>
      <c r="G72" s="10"/>
      <c r="H72" s="10"/>
      <c r="I72" s="9"/>
      <c r="J72" s="10"/>
      <c r="K72" s="10"/>
      <c r="L72" s="9"/>
      <c r="M72" s="9"/>
    </row>
    <row r="73" spans="1:13" ht="15">
      <c r="A73" s="10"/>
      <c r="B73" s="15"/>
      <c r="C73" s="15"/>
      <c r="D73" s="9"/>
      <c r="E73" s="10"/>
      <c r="F73" s="11"/>
      <c r="G73" s="10"/>
      <c r="H73" s="10"/>
      <c r="I73" s="9"/>
      <c r="J73" s="10"/>
      <c r="K73" s="10"/>
      <c r="L73" s="9"/>
      <c r="M73" s="9"/>
    </row>
    <row r="74" spans="1:13" ht="15">
      <c r="A74" s="10"/>
      <c r="B74" s="15"/>
      <c r="C74" s="15"/>
      <c r="D74" s="9"/>
      <c r="E74" s="10"/>
      <c r="F74" s="11"/>
      <c r="G74" s="10"/>
      <c r="H74" s="10"/>
      <c r="I74" s="9"/>
      <c r="J74" s="10"/>
      <c r="K74" s="10"/>
      <c r="L74" s="9"/>
      <c r="M74" s="9"/>
    </row>
    <row r="75" spans="2:3" s="4" customFormat="1" ht="15">
      <c r="B75" s="18"/>
      <c r="C75" s="18"/>
    </row>
    <row r="76" spans="2:3" s="4" customFormat="1" ht="15">
      <c r="B76" s="18"/>
      <c r="C76" s="18"/>
    </row>
    <row r="77" spans="2:3" s="4" customFormat="1" ht="15">
      <c r="B77" s="18"/>
      <c r="C77" s="18"/>
    </row>
    <row r="78" spans="2:3" s="4" customFormat="1" ht="15">
      <c r="B78" s="18"/>
      <c r="C78" s="18"/>
    </row>
    <row r="79" spans="2:3" s="4" customFormat="1" ht="15">
      <c r="B79" s="18"/>
      <c r="C79" s="18"/>
    </row>
    <row r="80" spans="2:3" s="4" customFormat="1" ht="15">
      <c r="B80" s="18"/>
      <c r="C80" s="18"/>
    </row>
    <row r="81" spans="2:3" s="4" customFormat="1" ht="15">
      <c r="B81" s="18"/>
      <c r="C81" s="18"/>
    </row>
    <row r="82" spans="2:3" s="4" customFormat="1" ht="15">
      <c r="B82" s="18"/>
      <c r="C82" s="18"/>
    </row>
    <row r="83" spans="2:3" s="4" customFormat="1" ht="15">
      <c r="B83" s="18"/>
      <c r="C83" s="18"/>
    </row>
    <row r="84" spans="2:3" s="4" customFormat="1" ht="15">
      <c r="B84" s="18"/>
      <c r="C84" s="18"/>
    </row>
    <row r="85" spans="2:3" s="4" customFormat="1" ht="15">
      <c r="B85" s="18"/>
      <c r="C85" s="18"/>
    </row>
    <row r="86" spans="2:3" s="4" customFormat="1" ht="15">
      <c r="B86" s="18"/>
      <c r="C86" s="18"/>
    </row>
    <row r="87" spans="2:3" s="4" customFormat="1" ht="15">
      <c r="B87" s="18"/>
      <c r="C87" s="18"/>
    </row>
    <row r="88" spans="2:3" s="4" customFormat="1" ht="15">
      <c r="B88" s="18"/>
      <c r="C88" s="18"/>
    </row>
    <row r="89" spans="2:3" s="4" customFormat="1" ht="15">
      <c r="B89" s="18"/>
      <c r="C89" s="18"/>
    </row>
    <row r="90" spans="2:3" s="4" customFormat="1" ht="15">
      <c r="B90" s="18"/>
      <c r="C90" s="18"/>
    </row>
    <row r="91" spans="2:3" s="4" customFormat="1" ht="15">
      <c r="B91" s="18"/>
      <c r="C91" s="18"/>
    </row>
    <row r="92" spans="2:3" s="4" customFormat="1" ht="15">
      <c r="B92" s="18"/>
      <c r="C92" s="18"/>
    </row>
    <row r="93" spans="2:3" s="4" customFormat="1" ht="15">
      <c r="B93" s="18"/>
      <c r="C93" s="18"/>
    </row>
    <row r="94" spans="2:3" s="4" customFormat="1" ht="15">
      <c r="B94" s="18"/>
      <c r="C94" s="18"/>
    </row>
    <row r="95" spans="2:3" s="4" customFormat="1" ht="15">
      <c r="B95" s="18"/>
      <c r="C95" s="18"/>
    </row>
    <row r="96" spans="2:3" s="4" customFormat="1" ht="15">
      <c r="B96" s="18"/>
      <c r="C96" s="18"/>
    </row>
    <row r="97" spans="2:3" s="4" customFormat="1" ht="15">
      <c r="B97" s="18"/>
      <c r="C97" s="18"/>
    </row>
    <row r="98" spans="2:3" s="4" customFormat="1" ht="15">
      <c r="B98" s="18"/>
      <c r="C98" s="18"/>
    </row>
    <row r="99" spans="2:3" s="4" customFormat="1" ht="15">
      <c r="B99" s="18"/>
      <c r="C99" s="18"/>
    </row>
    <row r="100" spans="2:3" s="4" customFormat="1" ht="15">
      <c r="B100" s="18"/>
      <c r="C100" s="18"/>
    </row>
    <row r="101" spans="2:3" s="4" customFormat="1" ht="15">
      <c r="B101" s="18"/>
      <c r="C101" s="18"/>
    </row>
    <row r="102" spans="2:3" s="4" customFormat="1" ht="15">
      <c r="B102" s="18"/>
      <c r="C102" s="18"/>
    </row>
    <row r="103" spans="2:3" s="4" customFormat="1" ht="15">
      <c r="B103" s="18"/>
      <c r="C103" s="18"/>
    </row>
    <row r="104" spans="2:3" s="4" customFormat="1" ht="15">
      <c r="B104" s="18"/>
      <c r="C104" s="18"/>
    </row>
    <row r="105" spans="2:3" s="4" customFormat="1" ht="15">
      <c r="B105" s="18"/>
      <c r="C105" s="18"/>
    </row>
    <row r="106" spans="2:3" s="4" customFormat="1" ht="15">
      <c r="B106" s="18"/>
      <c r="C106" s="18"/>
    </row>
    <row r="107" spans="2:3" s="4" customFormat="1" ht="15">
      <c r="B107" s="18"/>
      <c r="C107" s="18"/>
    </row>
    <row r="108" spans="2:3" s="4" customFormat="1" ht="15">
      <c r="B108" s="18"/>
      <c r="C108" s="18"/>
    </row>
    <row r="109" spans="2:3" s="4" customFormat="1" ht="15">
      <c r="B109" s="18"/>
      <c r="C109" s="18"/>
    </row>
    <row r="110" spans="2:3" s="4" customFormat="1" ht="15">
      <c r="B110" s="18"/>
      <c r="C110" s="18"/>
    </row>
    <row r="111" spans="2:3" s="4" customFormat="1" ht="15">
      <c r="B111" s="18"/>
      <c r="C111" s="18"/>
    </row>
    <row r="112" spans="2:3" s="4" customFormat="1" ht="15">
      <c r="B112" s="18"/>
      <c r="C112" s="18"/>
    </row>
    <row r="113" spans="2:3" s="4" customFormat="1" ht="15">
      <c r="B113" s="18"/>
      <c r="C113" s="18"/>
    </row>
    <row r="114" spans="2:3" s="4" customFormat="1" ht="15">
      <c r="B114" s="18"/>
      <c r="C114" s="18"/>
    </row>
    <row r="115" spans="2:3" s="4" customFormat="1" ht="15">
      <c r="B115" s="18"/>
      <c r="C115" s="18"/>
    </row>
    <row r="116" spans="2:3" s="4" customFormat="1" ht="15">
      <c r="B116" s="18"/>
      <c r="C116" s="18"/>
    </row>
    <row r="117" spans="2:3" s="4" customFormat="1" ht="15">
      <c r="B117" s="18"/>
      <c r="C117" s="18"/>
    </row>
    <row r="118" spans="2:3" s="4" customFormat="1" ht="15">
      <c r="B118" s="18"/>
      <c r="C118" s="18"/>
    </row>
    <row r="119" spans="2:3" s="4" customFormat="1" ht="15">
      <c r="B119" s="18"/>
      <c r="C119" s="18"/>
    </row>
    <row r="120" spans="2:3" s="4" customFormat="1" ht="15">
      <c r="B120" s="18"/>
      <c r="C120" s="18"/>
    </row>
    <row r="121" spans="2:3" s="4" customFormat="1" ht="15">
      <c r="B121" s="18"/>
      <c r="C121" s="18"/>
    </row>
    <row r="122" spans="2:3" s="4" customFormat="1" ht="15">
      <c r="B122" s="18"/>
      <c r="C122" s="18"/>
    </row>
    <row r="123" spans="2:3" s="4" customFormat="1" ht="15">
      <c r="B123" s="18"/>
      <c r="C123" s="18"/>
    </row>
    <row r="124" spans="2:3" s="4" customFormat="1" ht="15">
      <c r="B124" s="18"/>
      <c r="C124" s="18"/>
    </row>
    <row r="125" spans="2:3" s="4" customFormat="1" ht="15">
      <c r="B125" s="18"/>
      <c r="C125" s="18"/>
    </row>
    <row r="126" spans="2:3" s="4" customFormat="1" ht="15">
      <c r="B126" s="18"/>
      <c r="C126" s="18"/>
    </row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ht="15">
      <c r="F411"/>
    </row>
    <row r="412" ht="15">
      <c r="F412"/>
    </row>
    <row r="413" ht="15">
      <c r="F413"/>
    </row>
    <row r="414" ht="15">
      <c r="F414"/>
    </row>
    <row r="415" ht="15">
      <c r="F415"/>
    </row>
    <row r="416" ht="15">
      <c r="F416"/>
    </row>
    <row r="417" ht="15">
      <c r="F417"/>
    </row>
    <row r="418" ht="15">
      <c r="F418"/>
    </row>
    <row r="419" ht="15">
      <c r="F419"/>
    </row>
    <row r="420" ht="15">
      <c r="F420"/>
    </row>
    <row r="421" ht="15">
      <c r="F421"/>
    </row>
    <row r="422" ht="15">
      <c r="F422"/>
    </row>
    <row r="423" ht="15">
      <c r="F423"/>
    </row>
    <row r="424" ht="15">
      <c r="F424"/>
    </row>
    <row r="425" ht="15">
      <c r="F425"/>
    </row>
    <row r="426" ht="15">
      <c r="F426"/>
    </row>
    <row r="427" ht="15">
      <c r="F427"/>
    </row>
    <row r="428" ht="15">
      <c r="F428"/>
    </row>
    <row r="429" ht="15">
      <c r="F429"/>
    </row>
    <row r="430" ht="15">
      <c r="F430"/>
    </row>
    <row r="431" ht="15">
      <c r="F431"/>
    </row>
    <row r="432" ht="15">
      <c r="F432"/>
    </row>
    <row r="433" ht="15">
      <c r="F433"/>
    </row>
    <row r="434" ht="15">
      <c r="F434"/>
    </row>
    <row r="435" ht="15">
      <c r="F435"/>
    </row>
    <row r="436" ht="15">
      <c r="F436"/>
    </row>
    <row r="437" ht="15">
      <c r="F437"/>
    </row>
    <row r="438" ht="15">
      <c r="F438"/>
    </row>
    <row r="439" ht="15">
      <c r="F439"/>
    </row>
    <row r="440" ht="15">
      <c r="F440"/>
    </row>
    <row r="441" ht="15">
      <c r="F441"/>
    </row>
    <row r="442" ht="15">
      <c r="F442"/>
    </row>
    <row r="443" ht="15">
      <c r="F443"/>
    </row>
    <row r="444" ht="15">
      <c r="F444"/>
    </row>
    <row r="445" ht="15">
      <c r="F445"/>
    </row>
    <row r="446" ht="15">
      <c r="F446"/>
    </row>
    <row r="447" ht="15">
      <c r="F447"/>
    </row>
    <row r="448" ht="15">
      <c r="F448"/>
    </row>
    <row r="449" ht="15">
      <c r="F449"/>
    </row>
    <row r="450" ht="15">
      <c r="F450"/>
    </row>
    <row r="451" ht="15">
      <c r="F451"/>
    </row>
    <row r="452" ht="15">
      <c r="F452"/>
    </row>
    <row r="453" ht="15">
      <c r="F453"/>
    </row>
    <row r="454" ht="15">
      <c r="F454"/>
    </row>
    <row r="455" ht="15">
      <c r="F455"/>
    </row>
    <row r="456" ht="15">
      <c r="F456"/>
    </row>
    <row r="457" ht="15">
      <c r="F457"/>
    </row>
    <row r="458" ht="15">
      <c r="F458"/>
    </row>
    <row r="459" ht="15">
      <c r="F459"/>
    </row>
    <row r="460" ht="15">
      <c r="F460"/>
    </row>
    <row r="461" ht="15">
      <c r="F461"/>
    </row>
    <row r="462" ht="15">
      <c r="F462"/>
    </row>
    <row r="463" ht="15">
      <c r="F463"/>
    </row>
    <row r="464" ht="15">
      <c r="F464"/>
    </row>
    <row r="465" ht="15">
      <c r="F465"/>
    </row>
    <row r="466" ht="15">
      <c r="F466"/>
    </row>
    <row r="467" ht="15">
      <c r="F467"/>
    </row>
    <row r="468" ht="15">
      <c r="F468"/>
    </row>
    <row r="469" ht="15">
      <c r="F469"/>
    </row>
    <row r="470" ht="15">
      <c r="F470"/>
    </row>
    <row r="471" ht="15">
      <c r="F471"/>
    </row>
    <row r="472" ht="15">
      <c r="F472"/>
    </row>
    <row r="473" ht="15">
      <c r="F473"/>
    </row>
    <row r="474" ht="15">
      <c r="F474"/>
    </row>
    <row r="475" ht="15">
      <c r="F475"/>
    </row>
    <row r="476" ht="15">
      <c r="F476"/>
    </row>
    <row r="477" ht="15">
      <c r="F477"/>
    </row>
    <row r="478" ht="15">
      <c r="F478"/>
    </row>
    <row r="479" ht="15">
      <c r="F479"/>
    </row>
    <row r="480" ht="15">
      <c r="F480"/>
    </row>
    <row r="481" ht="15">
      <c r="F481"/>
    </row>
    <row r="482" ht="15">
      <c r="F482"/>
    </row>
    <row r="483" ht="15">
      <c r="F483"/>
    </row>
    <row r="484" ht="15">
      <c r="F484"/>
    </row>
    <row r="485" ht="15">
      <c r="F485"/>
    </row>
    <row r="486" ht="15">
      <c r="F486"/>
    </row>
    <row r="487" ht="15">
      <c r="F487"/>
    </row>
    <row r="488" ht="15">
      <c r="F488"/>
    </row>
    <row r="489" ht="15">
      <c r="F489"/>
    </row>
    <row r="490" ht="15">
      <c r="F490"/>
    </row>
    <row r="491" ht="15">
      <c r="F491"/>
    </row>
    <row r="492" ht="15">
      <c r="F492"/>
    </row>
    <row r="493" ht="15">
      <c r="F493"/>
    </row>
    <row r="494" ht="15">
      <c r="F494"/>
    </row>
    <row r="495" ht="15">
      <c r="F495"/>
    </row>
    <row r="496" ht="15">
      <c r="F496"/>
    </row>
    <row r="497" ht="15">
      <c r="F497"/>
    </row>
    <row r="498" ht="15">
      <c r="F498"/>
    </row>
    <row r="499" ht="15">
      <c r="F499"/>
    </row>
    <row r="500" ht="15">
      <c r="F500"/>
    </row>
    <row r="501" ht="15">
      <c r="F501"/>
    </row>
    <row r="502" ht="15">
      <c r="F502"/>
    </row>
    <row r="503" ht="15">
      <c r="F503"/>
    </row>
    <row r="504" ht="15">
      <c r="F504"/>
    </row>
    <row r="505" ht="15">
      <c r="F505"/>
    </row>
    <row r="506" ht="15">
      <c r="F506"/>
    </row>
    <row r="507" ht="15">
      <c r="F507"/>
    </row>
    <row r="508" ht="15">
      <c r="F508"/>
    </row>
    <row r="509" ht="15">
      <c r="F509"/>
    </row>
    <row r="510" ht="15">
      <c r="F510"/>
    </row>
    <row r="511" ht="15">
      <c r="F511"/>
    </row>
    <row r="512" ht="15">
      <c r="F512"/>
    </row>
    <row r="513" ht="15">
      <c r="F513"/>
    </row>
    <row r="514" ht="15">
      <c r="F514"/>
    </row>
    <row r="515" ht="15">
      <c r="F515"/>
    </row>
    <row r="516" ht="15">
      <c r="F516"/>
    </row>
    <row r="517" ht="15">
      <c r="F517"/>
    </row>
    <row r="518" ht="15">
      <c r="F518"/>
    </row>
    <row r="519" ht="15">
      <c r="F519"/>
    </row>
    <row r="520" ht="15">
      <c r="F520"/>
    </row>
    <row r="521" ht="15">
      <c r="F521"/>
    </row>
    <row r="522" ht="15">
      <c r="F522"/>
    </row>
    <row r="523" ht="15">
      <c r="F523"/>
    </row>
    <row r="524" ht="15">
      <c r="F524"/>
    </row>
    <row r="525" ht="15">
      <c r="F525"/>
    </row>
    <row r="526" ht="15">
      <c r="F526"/>
    </row>
    <row r="527" ht="15">
      <c r="F527"/>
    </row>
    <row r="528" ht="15">
      <c r="F528"/>
    </row>
    <row r="529" ht="15">
      <c r="F529"/>
    </row>
    <row r="530" ht="15">
      <c r="F530"/>
    </row>
    <row r="531" ht="15">
      <c r="F531"/>
    </row>
    <row r="532" ht="15">
      <c r="F532"/>
    </row>
    <row r="533" ht="15">
      <c r="F533"/>
    </row>
    <row r="534" ht="15">
      <c r="F534"/>
    </row>
    <row r="535" ht="15">
      <c r="F535"/>
    </row>
    <row r="536" ht="15">
      <c r="F536"/>
    </row>
    <row r="537" ht="15">
      <c r="F537"/>
    </row>
    <row r="538" ht="15">
      <c r="F538"/>
    </row>
    <row r="539" ht="15">
      <c r="F539"/>
    </row>
    <row r="540" ht="15">
      <c r="F540"/>
    </row>
    <row r="541" ht="15">
      <c r="F541"/>
    </row>
    <row r="542" ht="15">
      <c r="F542"/>
    </row>
    <row r="543" ht="15">
      <c r="F543"/>
    </row>
    <row r="544" ht="15">
      <c r="F544"/>
    </row>
    <row r="545" ht="15">
      <c r="F545"/>
    </row>
    <row r="546" ht="15">
      <c r="F546"/>
    </row>
    <row r="547" ht="15">
      <c r="F547"/>
    </row>
    <row r="548" ht="15">
      <c r="F548"/>
    </row>
    <row r="549" ht="15">
      <c r="F549"/>
    </row>
    <row r="550" ht="15">
      <c r="F550"/>
    </row>
    <row r="551" ht="15">
      <c r="F551"/>
    </row>
    <row r="552" ht="15">
      <c r="F552"/>
    </row>
    <row r="553" ht="15">
      <c r="F553"/>
    </row>
    <row r="554" ht="15">
      <c r="F554"/>
    </row>
    <row r="555" ht="15">
      <c r="F555"/>
    </row>
    <row r="556" ht="15">
      <c r="F556"/>
    </row>
    <row r="557" ht="15">
      <c r="F557"/>
    </row>
    <row r="558" ht="15">
      <c r="F558"/>
    </row>
    <row r="559" ht="15">
      <c r="F559"/>
    </row>
    <row r="560" ht="15">
      <c r="F560"/>
    </row>
    <row r="561" ht="15">
      <c r="F561"/>
    </row>
    <row r="562" ht="15">
      <c r="F562"/>
    </row>
    <row r="563" ht="15">
      <c r="F563"/>
    </row>
    <row r="564" ht="15">
      <c r="F564"/>
    </row>
    <row r="565" ht="15">
      <c r="F565"/>
    </row>
    <row r="566" ht="15">
      <c r="F566"/>
    </row>
    <row r="567" ht="15">
      <c r="F567"/>
    </row>
    <row r="568" ht="15">
      <c r="F568"/>
    </row>
    <row r="569" ht="15">
      <c r="F569"/>
    </row>
    <row r="570" ht="15">
      <c r="F570"/>
    </row>
    <row r="571" ht="15">
      <c r="F571"/>
    </row>
    <row r="572" ht="15">
      <c r="F572"/>
    </row>
    <row r="573" ht="15">
      <c r="F573"/>
    </row>
    <row r="574" ht="15">
      <c r="F574"/>
    </row>
    <row r="575" ht="15">
      <c r="F575"/>
    </row>
    <row r="576" ht="15">
      <c r="F576"/>
    </row>
    <row r="577" ht="15">
      <c r="F577"/>
    </row>
    <row r="578" ht="15">
      <c r="F578"/>
    </row>
    <row r="579" ht="15">
      <c r="F579"/>
    </row>
    <row r="580" ht="15">
      <c r="F580"/>
    </row>
    <row r="581" ht="15">
      <c r="F581"/>
    </row>
    <row r="582" ht="15">
      <c r="F582"/>
    </row>
    <row r="583" ht="15">
      <c r="F583"/>
    </row>
    <row r="584" ht="15">
      <c r="F584"/>
    </row>
    <row r="585" ht="15">
      <c r="F585"/>
    </row>
    <row r="586" ht="15">
      <c r="F586"/>
    </row>
    <row r="587" ht="15">
      <c r="F587"/>
    </row>
    <row r="588" ht="15">
      <c r="F588"/>
    </row>
    <row r="589" ht="15">
      <c r="F589"/>
    </row>
    <row r="590" ht="15">
      <c r="F590"/>
    </row>
    <row r="591" ht="15">
      <c r="F591"/>
    </row>
    <row r="592" ht="15">
      <c r="F592"/>
    </row>
    <row r="593" ht="15">
      <c r="F593"/>
    </row>
    <row r="594" ht="15">
      <c r="F594"/>
    </row>
    <row r="595" ht="15">
      <c r="F595"/>
    </row>
    <row r="596" ht="15">
      <c r="F596"/>
    </row>
    <row r="597" ht="15">
      <c r="F597"/>
    </row>
    <row r="598" ht="15">
      <c r="F598"/>
    </row>
    <row r="599" ht="15">
      <c r="F599"/>
    </row>
    <row r="600" ht="15">
      <c r="F600"/>
    </row>
    <row r="601" ht="15">
      <c r="F601"/>
    </row>
    <row r="602" ht="15">
      <c r="F602"/>
    </row>
    <row r="603" ht="15">
      <c r="F603"/>
    </row>
    <row r="604" ht="15">
      <c r="F604"/>
    </row>
    <row r="605" ht="15">
      <c r="F605"/>
    </row>
    <row r="606" ht="15">
      <c r="F606"/>
    </row>
    <row r="607" ht="15">
      <c r="F607"/>
    </row>
    <row r="608" ht="15">
      <c r="F608"/>
    </row>
    <row r="609" ht="15">
      <c r="F609"/>
    </row>
    <row r="610" ht="15">
      <c r="F610"/>
    </row>
    <row r="611" ht="15">
      <c r="F611"/>
    </row>
    <row r="612" ht="15">
      <c r="F612"/>
    </row>
    <row r="613" ht="15">
      <c r="F613"/>
    </row>
    <row r="614" ht="15">
      <c r="F614"/>
    </row>
    <row r="615" ht="15">
      <c r="F615"/>
    </row>
    <row r="616" ht="15">
      <c r="F616"/>
    </row>
    <row r="617" ht="15">
      <c r="F617"/>
    </row>
    <row r="618" ht="15">
      <c r="F618"/>
    </row>
    <row r="619" ht="15">
      <c r="F619"/>
    </row>
    <row r="620" ht="15">
      <c r="F620"/>
    </row>
    <row r="621" ht="15">
      <c r="F621"/>
    </row>
    <row r="622" ht="15">
      <c r="F622"/>
    </row>
    <row r="623" ht="15">
      <c r="F623"/>
    </row>
    <row r="624" ht="15">
      <c r="F624"/>
    </row>
    <row r="625" ht="15">
      <c r="F625"/>
    </row>
    <row r="626" ht="15">
      <c r="F626"/>
    </row>
    <row r="627" ht="15">
      <c r="F627"/>
    </row>
    <row r="628" ht="15">
      <c r="F628"/>
    </row>
    <row r="629" ht="15">
      <c r="F629"/>
    </row>
    <row r="630" ht="15">
      <c r="F630"/>
    </row>
    <row r="631" ht="15">
      <c r="F631"/>
    </row>
    <row r="632" ht="15">
      <c r="F632"/>
    </row>
    <row r="633" ht="15">
      <c r="F633"/>
    </row>
    <row r="634" ht="15">
      <c r="F634"/>
    </row>
    <row r="635" ht="15">
      <c r="F635"/>
    </row>
    <row r="636" ht="15">
      <c r="F636"/>
    </row>
    <row r="637" ht="15">
      <c r="F637"/>
    </row>
    <row r="638" ht="15">
      <c r="F638"/>
    </row>
    <row r="639" ht="15">
      <c r="F639"/>
    </row>
    <row r="640" ht="15">
      <c r="F640"/>
    </row>
    <row r="641" ht="15">
      <c r="F641"/>
    </row>
    <row r="642" ht="15">
      <c r="F642"/>
    </row>
    <row r="643" ht="15">
      <c r="F643"/>
    </row>
    <row r="644" ht="15">
      <c r="F644"/>
    </row>
    <row r="645" ht="15">
      <c r="F645"/>
    </row>
    <row r="646" ht="15">
      <c r="F646"/>
    </row>
    <row r="647" ht="15">
      <c r="F647"/>
    </row>
    <row r="648" ht="15">
      <c r="F648"/>
    </row>
    <row r="649" ht="15">
      <c r="F649"/>
    </row>
    <row r="650" ht="15">
      <c r="F650"/>
    </row>
    <row r="651" ht="15">
      <c r="F651"/>
    </row>
    <row r="652" ht="15">
      <c r="F652"/>
    </row>
    <row r="653" ht="15">
      <c r="F653"/>
    </row>
    <row r="654" ht="15">
      <c r="F654"/>
    </row>
    <row r="655" ht="15">
      <c r="F655"/>
    </row>
    <row r="656" ht="15">
      <c r="F656"/>
    </row>
    <row r="657" ht="15">
      <c r="F657"/>
    </row>
    <row r="658" ht="15">
      <c r="F658"/>
    </row>
    <row r="659" ht="15">
      <c r="F659"/>
    </row>
    <row r="660" ht="15">
      <c r="F660"/>
    </row>
    <row r="661" ht="15">
      <c r="F661"/>
    </row>
    <row r="662" ht="15">
      <c r="F662"/>
    </row>
    <row r="663" ht="15">
      <c r="F663"/>
    </row>
    <row r="664" ht="15">
      <c r="F664"/>
    </row>
    <row r="665" ht="15">
      <c r="F665"/>
    </row>
    <row r="666" ht="15">
      <c r="F666"/>
    </row>
    <row r="667" ht="15">
      <c r="F667"/>
    </row>
    <row r="668" ht="15">
      <c r="F668"/>
    </row>
    <row r="669" ht="15">
      <c r="F669"/>
    </row>
    <row r="670" ht="15">
      <c r="F670"/>
    </row>
    <row r="671" ht="15">
      <c r="F671"/>
    </row>
    <row r="672" ht="15">
      <c r="F672"/>
    </row>
    <row r="673" ht="15">
      <c r="F673"/>
    </row>
    <row r="674" ht="15">
      <c r="F674"/>
    </row>
    <row r="675" ht="15">
      <c r="F675"/>
    </row>
    <row r="676" ht="15">
      <c r="F676"/>
    </row>
    <row r="677" ht="15">
      <c r="F677"/>
    </row>
    <row r="678" ht="15">
      <c r="F678"/>
    </row>
    <row r="679" ht="15">
      <c r="F679"/>
    </row>
    <row r="680" ht="15">
      <c r="F680"/>
    </row>
    <row r="681" ht="15">
      <c r="F681"/>
    </row>
    <row r="682" ht="15">
      <c r="F682"/>
    </row>
    <row r="683" ht="15">
      <c r="F683"/>
    </row>
    <row r="684" ht="15">
      <c r="F684"/>
    </row>
    <row r="685" ht="15">
      <c r="F685"/>
    </row>
    <row r="686" ht="15">
      <c r="F686"/>
    </row>
    <row r="687" ht="15">
      <c r="F687"/>
    </row>
    <row r="688" ht="15">
      <c r="F688"/>
    </row>
    <row r="689" ht="15">
      <c r="F689"/>
    </row>
    <row r="690" ht="15">
      <c r="F690"/>
    </row>
    <row r="691" ht="15">
      <c r="F691"/>
    </row>
    <row r="692" ht="15">
      <c r="F692"/>
    </row>
    <row r="693" ht="15">
      <c r="F693"/>
    </row>
    <row r="694" ht="15">
      <c r="F694"/>
    </row>
    <row r="695" ht="15">
      <c r="F695"/>
    </row>
    <row r="696" ht="15">
      <c r="F696"/>
    </row>
    <row r="697" ht="15">
      <c r="F697"/>
    </row>
    <row r="698" ht="15">
      <c r="F698"/>
    </row>
    <row r="699" ht="15">
      <c r="F699"/>
    </row>
    <row r="700" ht="15">
      <c r="F700"/>
    </row>
    <row r="701" ht="15">
      <c r="F701"/>
    </row>
    <row r="702" ht="15">
      <c r="F702"/>
    </row>
    <row r="703" ht="15">
      <c r="F703"/>
    </row>
    <row r="704" ht="15">
      <c r="F704"/>
    </row>
    <row r="705" ht="15">
      <c r="F705"/>
    </row>
    <row r="706" ht="15">
      <c r="F706"/>
    </row>
    <row r="707" ht="15">
      <c r="F707"/>
    </row>
    <row r="708" ht="15">
      <c r="F708"/>
    </row>
    <row r="709" ht="15">
      <c r="F709"/>
    </row>
    <row r="710" ht="15">
      <c r="F710"/>
    </row>
    <row r="711" ht="15">
      <c r="F711"/>
    </row>
    <row r="712" ht="15">
      <c r="F712"/>
    </row>
    <row r="713" ht="15">
      <c r="F713"/>
    </row>
    <row r="714" ht="15">
      <c r="F714"/>
    </row>
    <row r="715" ht="15">
      <c r="F715"/>
    </row>
    <row r="716" ht="15">
      <c r="F716"/>
    </row>
    <row r="717" ht="15">
      <c r="F717"/>
    </row>
    <row r="718" ht="15">
      <c r="F718"/>
    </row>
    <row r="719" ht="15">
      <c r="F719"/>
    </row>
    <row r="720" ht="15">
      <c r="F720"/>
    </row>
    <row r="721" ht="15">
      <c r="F721"/>
    </row>
    <row r="722" ht="15">
      <c r="F722"/>
    </row>
    <row r="723" ht="15">
      <c r="F723"/>
    </row>
    <row r="724" ht="15">
      <c r="F724"/>
    </row>
    <row r="725" ht="15">
      <c r="F725"/>
    </row>
    <row r="726" ht="15">
      <c r="F726"/>
    </row>
    <row r="727" ht="15">
      <c r="F727"/>
    </row>
    <row r="728" ht="15">
      <c r="F728"/>
    </row>
    <row r="729" ht="15">
      <c r="F729"/>
    </row>
    <row r="730" ht="15">
      <c r="F730"/>
    </row>
    <row r="731" ht="15">
      <c r="F731"/>
    </row>
    <row r="732" ht="15">
      <c r="F732"/>
    </row>
    <row r="733" ht="15">
      <c r="F733"/>
    </row>
    <row r="734" ht="15">
      <c r="F734"/>
    </row>
    <row r="735" ht="15">
      <c r="F735"/>
    </row>
    <row r="736" ht="15">
      <c r="F736"/>
    </row>
    <row r="737" ht="15">
      <c r="F737"/>
    </row>
    <row r="738" ht="15">
      <c r="F738"/>
    </row>
    <row r="739" ht="15">
      <c r="F739"/>
    </row>
    <row r="740" ht="15">
      <c r="F740"/>
    </row>
    <row r="741" ht="15">
      <c r="F741"/>
    </row>
    <row r="742" ht="15">
      <c r="F742"/>
    </row>
    <row r="743" ht="15">
      <c r="F743"/>
    </row>
    <row r="744" ht="15">
      <c r="F744"/>
    </row>
    <row r="745" ht="15">
      <c r="F745"/>
    </row>
    <row r="746" ht="15">
      <c r="F746"/>
    </row>
    <row r="747" ht="15">
      <c r="F747"/>
    </row>
    <row r="748" ht="15">
      <c r="F748"/>
    </row>
    <row r="749" ht="15">
      <c r="F749"/>
    </row>
    <row r="750" ht="15">
      <c r="F750"/>
    </row>
    <row r="751" ht="15">
      <c r="F751"/>
    </row>
    <row r="752" ht="15">
      <c r="F752"/>
    </row>
    <row r="753" ht="15">
      <c r="F753"/>
    </row>
    <row r="754" ht="15">
      <c r="F754"/>
    </row>
    <row r="755" ht="15">
      <c r="F755"/>
    </row>
    <row r="756" ht="15">
      <c r="F756"/>
    </row>
    <row r="757" ht="15">
      <c r="F757"/>
    </row>
    <row r="758" ht="15">
      <c r="F758"/>
    </row>
    <row r="759" ht="15">
      <c r="F759"/>
    </row>
    <row r="760" ht="15">
      <c r="F760"/>
    </row>
    <row r="761" ht="15">
      <c r="F761"/>
    </row>
    <row r="762" ht="15">
      <c r="F762"/>
    </row>
    <row r="763" ht="15">
      <c r="F763"/>
    </row>
    <row r="764" ht="15">
      <c r="F764"/>
    </row>
    <row r="765" ht="15">
      <c r="F765"/>
    </row>
    <row r="766" ht="15">
      <c r="F766"/>
    </row>
    <row r="767" ht="15">
      <c r="F767"/>
    </row>
    <row r="768" ht="15">
      <c r="F768"/>
    </row>
    <row r="769" ht="15">
      <c r="F769"/>
    </row>
    <row r="770" ht="15">
      <c r="F770"/>
    </row>
    <row r="771" ht="15">
      <c r="F771"/>
    </row>
    <row r="772" ht="15">
      <c r="F772"/>
    </row>
    <row r="773" ht="15">
      <c r="F773"/>
    </row>
    <row r="774" ht="15">
      <c r="F774"/>
    </row>
    <row r="775" ht="15">
      <c r="F775"/>
    </row>
    <row r="776" ht="15">
      <c r="F776"/>
    </row>
    <row r="777" ht="15">
      <c r="F777"/>
    </row>
    <row r="778" ht="15">
      <c r="F778"/>
    </row>
    <row r="779" ht="15">
      <c r="F779"/>
    </row>
    <row r="780" ht="15">
      <c r="F780"/>
    </row>
    <row r="781" ht="15">
      <c r="F781"/>
    </row>
    <row r="782" ht="15">
      <c r="F782"/>
    </row>
    <row r="783" ht="15">
      <c r="F783"/>
    </row>
    <row r="784" ht="15">
      <c r="F784"/>
    </row>
    <row r="785" ht="15">
      <c r="F785"/>
    </row>
    <row r="786" ht="15">
      <c r="F786"/>
    </row>
    <row r="787" ht="15">
      <c r="F787"/>
    </row>
    <row r="788" ht="15">
      <c r="F788"/>
    </row>
    <row r="789" ht="15">
      <c r="F789"/>
    </row>
    <row r="790" ht="15">
      <c r="F790"/>
    </row>
    <row r="791" ht="15">
      <c r="F791"/>
    </row>
    <row r="792" ht="15">
      <c r="F792"/>
    </row>
    <row r="793" ht="15">
      <c r="F793"/>
    </row>
    <row r="794" ht="15">
      <c r="F794"/>
    </row>
    <row r="795" ht="15">
      <c r="F795"/>
    </row>
    <row r="796" ht="15">
      <c r="F796"/>
    </row>
    <row r="797" ht="15">
      <c r="F797"/>
    </row>
    <row r="798" ht="15">
      <c r="F798"/>
    </row>
    <row r="799" ht="15">
      <c r="F799"/>
    </row>
    <row r="800" ht="15">
      <c r="F800"/>
    </row>
    <row r="801" ht="15">
      <c r="F801"/>
    </row>
    <row r="802" ht="15">
      <c r="F802"/>
    </row>
    <row r="803" ht="15">
      <c r="F803"/>
    </row>
    <row r="804" ht="15">
      <c r="F804"/>
    </row>
    <row r="805" ht="15">
      <c r="F805"/>
    </row>
    <row r="806" ht="15">
      <c r="F806"/>
    </row>
    <row r="807" ht="15">
      <c r="F807"/>
    </row>
    <row r="808" ht="15">
      <c r="F808"/>
    </row>
    <row r="809" ht="15">
      <c r="F809"/>
    </row>
    <row r="810" ht="15">
      <c r="F810"/>
    </row>
    <row r="811" ht="15">
      <c r="F811"/>
    </row>
    <row r="812" ht="15">
      <c r="F812"/>
    </row>
    <row r="813" ht="15">
      <c r="F813"/>
    </row>
    <row r="814" ht="15">
      <c r="F814"/>
    </row>
    <row r="815" ht="15">
      <c r="F815"/>
    </row>
    <row r="816" ht="15">
      <c r="F816"/>
    </row>
    <row r="817" ht="15">
      <c r="F817"/>
    </row>
    <row r="818" ht="15">
      <c r="F818"/>
    </row>
    <row r="819" ht="15">
      <c r="F819"/>
    </row>
    <row r="820" ht="15">
      <c r="F820"/>
    </row>
    <row r="821" ht="15">
      <c r="F821"/>
    </row>
    <row r="822" ht="15">
      <c r="F822"/>
    </row>
    <row r="823" ht="15">
      <c r="F823"/>
    </row>
    <row r="824" ht="15">
      <c r="F824"/>
    </row>
    <row r="825" ht="15">
      <c r="F825"/>
    </row>
    <row r="826" ht="15">
      <c r="F826"/>
    </row>
    <row r="827" ht="15">
      <c r="F827"/>
    </row>
    <row r="828" ht="15">
      <c r="F828"/>
    </row>
    <row r="829" ht="15">
      <c r="F829"/>
    </row>
    <row r="830" ht="15">
      <c r="F830"/>
    </row>
    <row r="831" ht="15">
      <c r="F831"/>
    </row>
    <row r="832" ht="15">
      <c r="F832"/>
    </row>
    <row r="833" ht="15">
      <c r="F833"/>
    </row>
    <row r="834" ht="15">
      <c r="F834"/>
    </row>
    <row r="835" ht="15">
      <c r="F835"/>
    </row>
    <row r="836" ht="15">
      <c r="F836"/>
    </row>
    <row r="837" ht="15">
      <c r="F837"/>
    </row>
    <row r="838" ht="15">
      <c r="F838"/>
    </row>
    <row r="839" ht="15">
      <c r="F839"/>
    </row>
    <row r="840" ht="15">
      <c r="F840"/>
    </row>
    <row r="841" ht="15">
      <c r="F841"/>
    </row>
    <row r="842" ht="15">
      <c r="F842"/>
    </row>
    <row r="843" ht="15">
      <c r="F843"/>
    </row>
    <row r="844" ht="15">
      <c r="F844"/>
    </row>
    <row r="845" ht="15">
      <c r="F845"/>
    </row>
    <row r="846" ht="15">
      <c r="F846"/>
    </row>
    <row r="847" ht="15">
      <c r="F847"/>
    </row>
    <row r="848" ht="15">
      <c r="F848"/>
    </row>
    <row r="849" ht="15">
      <c r="F849"/>
    </row>
    <row r="850" ht="15">
      <c r="F850"/>
    </row>
    <row r="851" ht="15">
      <c r="F851"/>
    </row>
    <row r="852" ht="15">
      <c r="F852"/>
    </row>
    <row r="853" ht="15">
      <c r="F853"/>
    </row>
    <row r="854" ht="15">
      <c r="F854"/>
    </row>
    <row r="855" ht="15">
      <c r="F855"/>
    </row>
    <row r="856" ht="15">
      <c r="F856"/>
    </row>
    <row r="857" ht="15">
      <c r="F857"/>
    </row>
    <row r="858" ht="15">
      <c r="F858"/>
    </row>
    <row r="859" ht="15">
      <c r="F859"/>
    </row>
    <row r="860" ht="15">
      <c r="F860"/>
    </row>
    <row r="861" ht="15">
      <c r="F861"/>
    </row>
    <row r="862" ht="15">
      <c r="F862"/>
    </row>
    <row r="863" ht="15">
      <c r="F863"/>
    </row>
    <row r="864" ht="15">
      <c r="F864"/>
    </row>
    <row r="865" ht="15">
      <c r="F865"/>
    </row>
    <row r="866" ht="15">
      <c r="F866"/>
    </row>
    <row r="867" ht="15">
      <c r="F867"/>
    </row>
    <row r="868" ht="15">
      <c r="F868"/>
    </row>
    <row r="869" ht="15">
      <c r="F869"/>
    </row>
    <row r="870" ht="15">
      <c r="F870"/>
    </row>
    <row r="871" ht="15">
      <c r="F871"/>
    </row>
    <row r="872" ht="15">
      <c r="F872"/>
    </row>
    <row r="873" ht="15">
      <c r="F873"/>
    </row>
    <row r="874" ht="15">
      <c r="F874"/>
    </row>
    <row r="875" ht="15">
      <c r="F875"/>
    </row>
    <row r="876" ht="15">
      <c r="F876"/>
    </row>
    <row r="877" ht="15">
      <c r="F877"/>
    </row>
    <row r="878" ht="15">
      <c r="F878"/>
    </row>
    <row r="879" ht="15">
      <c r="F879"/>
    </row>
    <row r="880" ht="15">
      <c r="F880"/>
    </row>
    <row r="881" ht="15">
      <c r="F881"/>
    </row>
    <row r="882" ht="15">
      <c r="F882"/>
    </row>
    <row r="883" ht="15">
      <c r="F883"/>
    </row>
    <row r="884" ht="15">
      <c r="F884"/>
    </row>
    <row r="885" ht="15">
      <c r="F885"/>
    </row>
    <row r="886" ht="15">
      <c r="F886"/>
    </row>
    <row r="887" ht="15">
      <c r="F887"/>
    </row>
    <row r="888" ht="15">
      <c r="F888"/>
    </row>
    <row r="889" ht="15">
      <c r="F889"/>
    </row>
    <row r="890" ht="15">
      <c r="F890"/>
    </row>
    <row r="891" ht="15">
      <c r="F891"/>
    </row>
    <row r="892" ht="15">
      <c r="F892"/>
    </row>
    <row r="893" ht="15">
      <c r="F893"/>
    </row>
    <row r="894" ht="15">
      <c r="F894"/>
    </row>
    <row r="895" ht="15">
      <c r="F895"/>
    </row>
    <row r="896" ht="15">
      <c r="F896"/>
    </row>
    <row r="897" ht="15">
      <c r="F897"/>
    </row>
    <row r="898" ht="15">
      <c r="F898"/>
    </row>
    <row r="899" ht="15">
      <c r="F899"/>
    </row>
    <row r="900" ht="15">
      <c r="F900"/>
    </row>
    <row r="901" ht="15">
      <c r="F901"/>
    </row>
    <row r="902" ht="15">
      <c r="F902"/>
    </row>
    <row r="903" ht="15">
      <c r="F903"/>
    </row>
    <row r="904" ht="15">
      <c r="F904"/>
    </row>
    <row r="905" ht="15">
      <c r="F905"/>
    </row>
    <row r="906" ht="15">
      <c r="F906"/>
    </row>
    <row r="907" ht="15">
      <c r="F907"/>
    </row>
    <row r="908" ht="15">
      <c r="F908"/>
    </row>
    <row r="909" ht="15">
      <c r="F909"/>
    </row>
    <row r="910" ht="15">
      <c r="F910"/>
    </row>
    <row r="911" ht="15">
      <c r="F911"/>
    </row>
    <row r="912" ht="15">
      <c r="F912"/>
    </row>
    <row r="913" ht="15">
      <c r="F913"/>
    </row>
    <row r="914" ht="15">
      <c r="F914"/>
    </row>
    <row r="915" ht="15">
      <c r="F915"/>
    </row>
    <row r="916" ht="15">
      <c r="F916"/>
    </row>
    <row r="917" ht="15">
      <c r="F917"/>
    </row>
    <row r="918" ht="15">
      <c r="F918"/>
    </row>
    <row r="919" ht="15">
      <c r="F919"/>
    </row>
    <row r="920" ht="15">
      <c r="F920"/>
    </row>
    <row r="921" ht="15">
      <c r="F921"/>
    </row>
    <row r="922" ht="15">
      <c r="F922"/>
    </row>
    <row r="923" ht="15">
      <c r="F923"/>
    </row>
    <row r="924" ht="15">
      <c r="F924"/>
    </row>
    <row r="925" ht="15">
      <c r="F925"/>
    </row>
    <row r="926" ht="15">
      <c r="F926"/>
    </row>
    <row r="927" ht="15">
      <c r="F927"/>
    </row>
    <row r="928" ht="15">
      <c r="F928"/>
    </row>
    <row r="929" ht="15">
      <c r="F929"/>
    </row>
    <row r="930" ht="15">
      <c r="F930"/>
    </row>
    <row r="931" ht="15">
      <c r="F931"/>
    </row>
    <row r="932" ht="15">
      <c r="F932"/>
    </row>
    <row r="933" ht="15">
      <c r="F933"/>
    </row>
    <row r="934" ht="15">
      <c r="F934"/>
    </row>
    <row r="935" ht="15">
      <c r="F935"/>
    </row>
    <row r="936" ht="15">
      <c r="F936"/>
    </row>
    <row r="937" ht="15">
      <c r="F937"/>
    </row>
    <row r="938" ht="15">
      <c r="F938"/>
    </row>
    <row r="939" ht="15">
      <c r="F939"/>
    </row>
    <row r="940" ht="15">
      <c r="F940"/>
    </row>
    <row r="941" ht="15">
      <c r="F941"/>
    </row>
    <row r="942" ht="15">
      <c r="F942"/>
    </row>
    <row r="943" ht="15">
      <c r="F943"/>
    </row>
    <row r="944" ht="15">
      <c r="F944"/>
    </row>
    <row r="945" ht="15">
      <c r="F945"/>
    </row>
    <row r="946" ht="15">
      <c r="F946"/>
    </row>
    <row r="947" ht="15">
      <c r="F947"/>
    </row>
    <row r="948" ht="15">
      <c r="F948"/>
    </row>
    <row r="949" ht="15">
      <c r="F949"/>
    </row>
    <row r="950" ht="15">
      <c r="F950"/>
    </row>
    <row r="951" ht="15">
      <c r="F951"/>
    </row>
    <row r="952" ht="15">
      <c r="F952"/>
    </row>
    <row r="953" ht="15">
      <c r="F953"/>
    </row>
    <row r="954" ht="15">
      <c r="F954"/>
    </row>
    <row r="955" ht="15">
      <c r="F955"/>
    </row>
    <row r="956" ht="15">
      <c r="F956"/>
    </row>
    <row r="957" ht="15">
      <c r="F957"/>
    </row>
    <row r="958" ht="15">
      <c r="F958"/>
    </row>
    <row r="959" ht="15">
      <c r="F959"/>
    </row>
    <row r="960" ht="15">
      <c r="F960"/>
    </row>
    <row r="961" ht="15">
      <c r="F961"/>
    </row>
    <row r="962" ht="15">
      <c r="F962"/>
    </row>
    <row r="963" ht="15">
      <c r="F963"/>
    </row>
    <row r="964" ht="15">
      <c r="F964"/>
    </row>
    <row r="965" ht="15">
      <c r="F965"/>
    </row>
    <row r="966" ht="15">
      <c r="F966"/>
    </row>
    <row r="967" ht="15">
      <c r="F967"/>
    </row>
    <row r="968" ht="15">
      <c r="F968"/>
    </row>
    <row r="969" ht="15">
      <c r="F969"/>
    </row>
    <row r="970" ht="15">
      <c r="F970"/>
    </row>
    <row r="971" ht="15">
      <c r="F971"/>
    </row>
    <row r="972" ht="15">
      <c r="F972"/>
    </row>
    <row r="973" ht="15">
      <c r="F973"/>
    </row>
    <row r="974" ht="15">
      <c r="F974"/>
    </row>
    <row r="975" ht="15">
      <c r="F975"/>
    </row>
    <row r="976" ht="15">
      <c r="F976"/>
    </row>
    <row r="977" ht="15">
      <c r="F977"/>
    </row>
    <row r="978" ht="15">
      <c r="F978"/>
    </row>
    <row r="979" ht="15">
      <c r="F979"/>
    </row>
    <row r="980" ht="15">
      <c r="F980"/>
    </row>
    <row r="981" ht="15">
      <c r="F981"/>
    </row>
    <row r="982" ht="15">
      <c r="F982"/>
    </row>
    <row r="983" ht="15">
      <c r="F983"/>
    </row>
    <row r="984" ht="15">
      <c r="F984"/>
    </row>
    <row r="985" ht="15">
      <c r="F985"/>
    </row>
    <row r="986" ht="15">
      <c r="F986"/>
    </row>
    <row r="987" ht="15">
      <c r="F987"/>
    </row>
    <row r="988" ht="15">
      <c r="F988"/>
    </row>
    <row r="989" ht="15">
      <c r="F989"/>
    </row>
    <row r="990" ht="15">
      <c r="F990"/>
    </row>
    <row r="991" ht="15">
      <c r="F991"/>
    </row>
    <row r="992" ht="15">
      <c r="F992"/>
    </row>
    <row r="993" ht="15">
      <c r="F993"/>
    </row>
    <row r="994" ht="15">
      <c r="F994"/>
    </row>
    <row r="995" ht="15">
      <c r="F995"/>
    </row>
    <row r="996" ht="15">
      <c r="F996"/>
    </row>
    <row r="997" ht="15">
      <c r="F997"/>
    </row>
    <row r="998" ht="15">
      <c r="F998"/>
    </row>
    <row r="999" ht="15">
      <c r="F999"/>
    </row>
    <row r="1000" ht="15">
      <c r="F1000"/>
    </row>
    <row r="1001" ht="15">
      <c r="F1001"/>
    </row>
    <row r="1002" ht="15">
      <c r="F1002"/>
    </row>
    <row r="1003" ht="15">
      <c r="F1003"/>
    </row>
    <row r="1004" ht="15">
      <c r="F1004"/>
    </row>
    <row r="1005" ht="15">
      <c r="F1005"/>
    </row>
    <row r="1006" ht="15">
      <c r="F1006"/>
    </row>
    <row r="1007" ht="15">
      <c r="F1007"/>
    </row>
    <row r="1008" ht="15">
      <c r="F1008"/>
    </row>
    <row r="1009" ht="15">
      <c r="F1009"/>
    </row>
    <row r="1010" ht="15">
      <c r="F1010"/>
    </row>
    <row r="1011" ht="15">
      <c r="F1011"/>
    </row>
    <row r="1012" ht="15">
      <c r="F1012"/>
    </row>
    <row r="1013" ht="15">
      <c r="F1013"/>
    </row>
    <row r="1014" ht="15">
      <c r="F1014"/>
    </row>
    <row r="1015" ht="15">
      <c r="F1015"/>
    </row>
    <row r="1016" ht="15">
      <c r="F1016"/>
    </row>
    <row r="1017" ht="15">
      <c r="F1017"/>
    </row>
    <row r="1018" ht="15">
      <c r="F1018"/>
    </row>
    <row r="1019" ht="15">
      <c r="F1019"/>
    </row>
    <row r="1020" ht="15">
      <c r="F1020"/>
    </row>
    <row r="1021" ht="15">
      <c r="F1021"/>
    </row>
    <row r="1022" ht="15">
      <c r="F1022"/>
    </row>
    <row r="1023" ht="15">
      <c r="F1023"/>
    </row>
    <row r="1024" ht="15">
      <c r="F1024"/>
    </row>
    <row r="1025" ht="15">
      <c r="F1025"/>
    </row>
    <row r="1026" ht="15">
      <c r="F1026"/>
    </row>
    <row r="1027" ht="15">
      <c r="F1027"/>
    </row>
    <row r="1028" ht="15">
      <c r="F1028"/>
    </row>
    <row r="1029" ht="15">
      <c r="F1029"/>
    </row>
    <row r="1030" ht="15">
      <c r="F1030"/>
    </row>
    <row r="1031" ht="15">
      <c r="F1031"/>
    </row>
    <row r="1032" ht="15">
      <c r="F1032"/>
    </row>
    <row r="1033" ht="15">
      <c r="F1033"/>
    </row>
    <row r="1034" ht="15">
      <c r="F1034"/>
    </row>
    <row r="1035" ht="15">
      <c r="F1035"/>
    </row>
    <row r="1036" ht="15">
      <c r="F1036"/>
    </row>
    <row r="1037" ht="15">
      <c r="F1037"/>
    </row>
    <row r="1038" ht="15">
      <c r="F1038"/>
    </row>
    <row r="1039" ht="15">
      <c r="F1039"/>
    </row>
    <row r="1040" ht="15">
      <c r="F1040"/>
    </row>
    <row r="1041" ht="15">
      <c r="F1041"/>
    </row>
    <row r="1042" ht="15">
      <c r="F1042"/>
    </row>
    <row r="1043" ht="15">
      <c r="F1043"/>
    </row>
    <row r="1044" ht="15">
      <c r="F1044"/>
    </row>
    <row r="1045" ht="15">
      <c r="F1045"/>
    </row>
    <row r="1046" ht="15">
      <c r="F1046"/>
    </row>
    <row r="1047" ht="15">
      <c r="F1047"/>
    </row>
    <row r="1048" ht="15">
      <c r="F1048"/>
    </row>
    <row r="1049" ht="15">
      <c r="F1049"/>
    </row>
    <row r="1050" ht="15">
      <c r="F1050"/>
    </row>
    <row r="1051" ht="15">
      <c r="F1051"/>
    </row>
    <row r="1052" ht="15">
      <c r="F1052"/>
    </row>
    <row r="1053" ht="15">
      <c r="F1053"/>
    </row>
    <row r="1054" ht="15">
      <c r="F1054"/>
    </row>
    <row r="1055" ht="15">
      <c r="F1055"/>
    </row>
    <row r="1056" ht="15">
      <c r="F1056"/>
    </row>
    <row r="1057" ht="15">
      <c r="F1057"/>
    </row>
    <row r="1058" ht="15">
      <c r="F1058"/>
    </row>
    <row r="1059" ht="15">
      <c r="F1059"/>
    </row>
    <row r="1060" ht="15">
      <c r="F1060"/>
    </row>
    <row r="1061" ht="15">
      <c r="F1061"/>
    </row>
    <row r="1062" ht="15">
      <c r="F1062"/>
    </row>
    <row r="1063" ht="15">
      <c r="F1063"/>
    </row>
    <row r="1064" ht="15">
      <c r="F1064"/>
    </row>
    <row r="1065" ht="15">
      <c r="F1065"/>
    </row>
    <row r="1066" ht="15">
      <c r="F1066"/>
    </row>
    <row r="1067" ht="15">
      <c r="F1067"/>
    </row>
    <row r="1068" ht="15">
      <c r="F1068"/>
    </row>
    <row r="1069" ht="15">
      <c r="F1069"/>
    </row>
    <row r="1070" ht="15">
      <c r="F1070"/>
    </row>
    <row r="1071" ht="15">
      <c r="F1071"/>
    </row>
    <row r="1072" ht="15">
      <c r="F1072"/>
    </row>
    <row r="1073" ht="15">
      <c r="F1073"/>
    </row>
    <row r="1074" ht="15">
      <c r="F1074"/>
    </row>
    <row r="1075" ht="15">
      <c r="F1075"/>
    </row>
    <row r="1076" ht="15">
      <c r="F1076"/>
    </row>
    <row r="1077" ht="15">
      <c r="F1077"/>
    </row>
    <row r="1078" ht="15">
      <c r="F1078"/>
    </row>
    <row r="1079" ht="15">
      <c r="F1079"/>
    </row>
    <row r="1080" ht="15">
      <c r="F1080"/>
    </row>
    <row r="1081" ht="15">
      <c r="F1081"/>
    </row>
    <row r="1082" ht="15">
      <c r="F1082"/>
    </row>
    <row r="1083" ht="15">
      <c r="F1083"/>
    </row>
    <row r="1084" ht="15">
      <c r="F1084"/>
    </row>
    <row r="1085" ht="15">
      <c r="F1085"/>
    </row>
    <row r="1086" ht="15">
      <c r="F1086"/>
    </row>
    <row r="1087" ht="15">
      <c r="F1087"/>
    </row>
    <row r="1088" ht="15">
      <c r="F1088"/>
    </row>
    <row r="1089" ht="15">
      <c r="F1089"/>
    </row>
    <row r="1090" ht="15">
      <c r="F1090"/>
    </row>
    <row r="1091" ht="15">
      <c r="F1091"/>
    </row>
    <row r="1092" ht="15">
      <c r="F1092"/>
    </row>
    <row r="1093" ht="15">
      <c r="F1093"/>
    </row>
    <row r="1094" ht="15">
      <c r="F1094"/>
    </row>
    <row r="1095" ht="15">
      <c r="F1095"/>
    </row>
    <row r="1096" ht="15">
      <c r="F1096"/>
    </row>
    <row r="1097" ht="15">
      <c r="F1097"/>
    </row>
    <row r="1098" ht="15">
      <c r="F1098"/>
    </row>
    <row r="1099" ht="15">
      <c r="F1099"/>
    </row>
    <row r="1100" ht="15">
      <c r="F1100"/>
    </row>
    <row r="1101" ht="15">
      <c r="F1101"/>
    </row>
    <row r="1102" ht="15">
      <c r="F1102"/>
    </row>
    <row r="1103" ht="15">
      <c r="F1103"/>
    </row>
    <row r="1104" ht="15">
      <c r="F1104"/>
    </row>
    <row r="1105" ht="15">
      <c r="F1105"/>
    </row>
    <row r="1106" ht="15">
      <c r="F1106"/>
    </row>
    <row r="1107" ht="15">
      <c r="F1107"/>
    </row>
    <row r="1108" ht="15">
      <c r="F1108"/>
    </row>
    <row r="1109" ht="15">
      <c r="F1109"/>
    </row>
    <row r="1110" ht="15">
      <c r="F1110"/>
    </row>
    <row r="1111" ht="15">
      <c r="F1111"/>
    </row>
    <row r="1112" ht="15">
      <c r="F1112"/>
    </row>
    <row r="1113" ht="15">
      <c r="F1113"/>
    </row>
    <row r="1114" ht="15">
      <c r="F1114"/>
    </row>
    <row r="1115" ht="15">
      <c r="F1115"/>
    </row>
    <row r="1116" ht="15">
      <c r="F1116"/>
    </row>
    <row r="1117" ht="15">
      <c r="F1117"/>
    </row>
    <row r="1118" ht="15">
      <c r="F1118"/>
    </row>
    <row r="1119" ht="15">
      <c r="F1119"/>
    </row>
    <row r="1120" ht="15">
      <c r="F1120"/>
    </row>
    <row r="1121" ht="15">
      <c r="F1121"/>
    </row>
    <row r="1122" ht="15">
      <c r="F1122"/>
    </row>
    <row r="1123" ht="15">
      <c r="F1123"/>
    </row>
    <row r="1124" ht="15">
      <c r="F1124"/>
    </row>
    <row r="1125" ht="15">
      <c r="F1125"/>
    </row>
    <row r="1126" ht="15">
      <c r="F1126"/>
    </row>
    <row r="1127" ht="15">
      <c r="F1127"/>
    </row>
    <row r="1128" ht="15">
      <c r="F1128"/>
    </row>
    <row r="1129" ht="15">
      <c r="F1129"/>
    </row>
    <row r="1130" ht="15">
      <c r="F1130"/>
    </row>
    <row r="1131" ht="15">
      <c r="F1131"/>
    </row>
    <row r="1132" ht="15">
      <c r="F1132"/>
    </row>
    <row r="1133" ht="15">
      <c r="F1133"/>
    </row>
    <row r="1134" ht="15">
      <c r="F1134"/>
    </row>
    <row r="1135" ht="15">
      <c r="F1135"/>
    </row>
    <row r="1136" ht="15">
      <c r="F1136"/>
    </row>
    <row r="1137" ht="15">
      <c r="F1137"/>
    </row>
    <row r="1138" ht="15">
      <c r="F1138"/>
    </row>
    <row r="1139" ht="15">
      <c r="F1139"/>
    </row>
    <row r="1140" ht="15">
      <c r="F1140"/>
    </row>
    <row r="1141" ht="15">
      <c r="F1141"/>
    </row>
    <row r="1142" ht="15">
      <c r="F1142"/>
    </row>
    <row r="1143" ht="15">
      <c r="F1143"/>
    </row>
    <row r="1144" ht="15">
      <c r="F1144"/>
    </row>
    <row r="1145" ht="15">
      <c r="F1145"/>
    </row>
    <row r="1146" ht="15">
      <c r="F1146"/>
    </row>
    <row r="1147" ht="15">
      <c r="F1147"/>
    </row>
    <row r="1148" ht="15">
      <c r="F1148"/>
    </row>
    <row r="1149" ht="15">
      <c r="F1149"/>
    </row>
    <row r="1150" ht="15">
      <c r="F1150"/>
    </row>
    <row r="1151" ht="15">
      <c r="F1151"/>
    </row>
    <row r="1152" ht="15">
      <c r="F1152"/>
    </row>
    <row r="1153" ht="15">
      <c r="F1153"/>
    </row>
    <row r="1154" ht="15">
      <c r="F1154"/>
    </row>
    <row r="1155" ht="15">
      <c r="F1155"/>
    </row>
    <row r="1156" ht="15">
      <c r="F1156"/>
    </row>
    <row r="1157" ht="15">
      <c r="F1157"/>
    </row>
    <row r="1158" ht="15">
      <c r="F1158"/>
    </row>
    <row r="1159" ht="15">
      <c r="F1159"/>
    </row>
    <row r="1160" ht="15">
      <c r="F1160"/>
    </row>
    <row r="1161" ht="15">
      <c r="F1161"/>
    </row>
    <row r="1162" ht="15">
      <c r="F1162"/>
    </row>
    <row r="1163" ht="15">
      <c r="F1163"/>
    </row>
    <row r="1164" ht="15">
      <c r="F1164"/>
    </row>
    <row r="1165" ht="15">
      <c r="F1165"/>
    </row>
    <row r="1166" ht="15">
      <c r="F1166"/>
    </row>
    <row r="1167" ht="15">
      <c r="F1167"/>
    </row>
    <row r="1168" ht="15">
      <c r="F1168"/>
    </row>
    <row r="1169" ht="15">
      <c r="F1169"/>
    </row>
    <row r="1170" ht="15">
      <c r="F1170"/>
    </row>
    <row r="1171" ht="15">
      <c r="F1171"/>
    </row>
    <row r="1172" ht="15">
      <c r="F1172"/>
    </row>
    <row r="1173" ht="15">
      <c r="F1173"/>
    </row>
    <row r="1174" ht="15">
      <c r="F1174"/>
    </row>
    <row r="1175" ht="15">
      <c r="F1175"/>
    </row>
    <row r="1176" ht="15">
      <c r="F1176"/>
    </row>
    <row r="1177" ht="15">
      <c r="F1177"/>
    </row>
    <row r="1178" ht="15">
      <c r="F1178"/>
    </row>
    <row r="1179" ht="15">
      <c r="F1179"/>
    </row>
    <row r="1180" ht="15">
      <c r="F1180"/>
    </row>
    <row r="1181" ht="15">
      <c r="F1181"/>
    </row>
    <row r="1182" ht="15">
      <c r="F1182"/>
    </row>
    <row r="1183" ht="15">
      <c r="F1183"/>
    </row>
    <row r="1184" ht="15">
      <c r="F1184"/>
    </row>
    <row r="1185" ht="15">
      <c r="F1185"/>
    </row>
    <row r="1186" ht="15">
      <c r="F1186"/>
    </row>
    <row r="1187" ht="15">
      <c r="F1187"/>
    </row>
    <row r="1188" ht="15">
      <c r="F1188"/>
    </row>
    <row r="1189" ht="15">
      <c r="F1189"/>
    </row>
    <row r="1190" ht="15">
      <c r="F1190"/>
    </row>
    <row r="1191" ht="15">
      <c r="F1191"/>
    </row>
    <row r="1192" ht="15">
      <c r="F1192"/>
    </row>
    <row r="1193" ht="15">
      <c r="F1193"/>
    </row>
    <row r="1194" ht="15">
      <c r="F1194"/>
    </row>
    <row r="1195" ht="15">
      <c r="F1195"/>
    </row>
    <row r="1196" ht="15">
      <c r="F1196"/>
    </row>
    <row r="1197" ht="15">
      <c r="F1197"/>
    </row>
    <row r="1198" ht="15">
      <c r="F1198"/>
    </row>
    <row r="1199" ht="15">
      <c r="F1199"/>
    </row>
    <row r="1200" ht="15">
      <c r="F1200"/>
    </row>
    <row r="1201" ht="15">
      <c r="F1201"/>
    </row>
    <row r="1202" ht="15">
      <c r="F1202"/>
    </row>
    <row r="1203" ht="15">
      <c r="F1203"/>
    </row>
    <row r="1204" ht="15">
      <c r="F1204"/>
    </row>
    <row r="1205" ht="15">
      <c r="F1205"/>
    </row>
    <row r="1206" ht="15">
      <c r="F1206"/>
    </row>
    <row r="1207" ht="15">
      <c r="F1207"/>
    </row>
    <row r="1208" ht="15">
      <c r="F1208"/>
    </row>
    <row r="1209" ht="15">
      <c r="F1209"/>
    </row>
    <row r="1210" ht="15">
      <c r="F1210"/>
    </row>
    <row r="1211" ht="15">
      <c r="F1211"/>
    </row>
    <row r="1212" ht="15">
      <c r="F1212"/>
    </row>
    <row r="1213" ht="15">
      <c r="F1213"/>
    </row>
    <row r="1214" ht="15">
      <c r="F1214"/>
    </row>
    <row r="1215" ht="15">
      <c r="F1215"/>
    </row>
    <row r="1216" ht="15">
      <c r="F1216"/>
    </row>
    <row r="1217" ht="15">
      <c r="F1217"/>
    </row>
    <row r="1218" ht="15">
      <c r="F1218"/>
    </row>
    <row r="1219" ht="15">
      <c r="F1219"/>
    </row>
    <row r="1220" ht="15">
      <c r="F1220"/>
    </row>
    <row r="1221" ht="15">
      <c r="F1221"/>
    </row>
    <row r="1222" ht="15">
      <c r="F1222"/>
    </row>
    <row r="1223" ht="15">
      <c r="F1223"/>
    </row>
    <row r="1224" ht="15">
      <c r="F1224"/>
    </row>
    <row r="1225" ht="15">
      <c r="F1225"/>
    </row>
    <row r="1226" ht="15">
      <c r="F1226"/>
    </row>
    <row r="1227" ht="15">
      <c r="F1227"/>
    </row>
    <row r="1228" ht="15">
      <c r="F1228"/>
    </row>
    <row r="1229" ht="15">
      <c r="F1229"/>
    </row>
    <row r="1230" ht="15">
      <c r="F1230"/>
    </row>
    <row r="1231" ht="15">
      <c r="F1231"/>
    </row>
    <row r="1232" ht="15">
      <c r="F1232"/>
    </row>
    <row r="1233" ht="15">
      <c r="F1233"/>
    </row>
    <row r="1234" ht="15">
      <c r="F1234"/>
    </row>
    <row r="1235" ht="15">
      <c r="F1235"/>
    </row>
    <row r="1236" ht="15">
      <c r="F1236"/>
    </row>
    <row r="1237" ht="15">
      <c r="F1237"/>
    </row>
    <row r="1238" ht="15">
      <c r="F1238"/>
    </row>
    <row r="1239" ht="15">
      <c r="F1239"/>
    </row>
    <row r="1240" ht="15">
      <c r="F1240"/>
    </row>
    <row r="1241" ht="15">
      <c r="F1241"/>
    </row>
    <row r="1242" ht="15">
      <c r="F1242"/>
    </row>
    <row r="1243" ht="15">
      <c r="F1243"/>
    </row>
    <row r="1244" ht="15">
      <c r="F1244"/>
    </row>
    <row r="1245" ht="15">
      <c r="F1245"/>
    </row>
    <row r="1246" ht="15">
      <c r="F1246"/>
    </row>
    <row r="1247" ht="15">
      <c r="F1247"/>
    </row>
    <row r="1248" ht="15">
      <c r="F1248"/>
    </row>
    <row r="1249" ht="15">
      <c r="F1249"/>
    </row>
    <row r="1250" ht="15">
      <c r="F1250"/>
    </row>
    <row r="1251" ht="15">
      <c r="F1251"/>
    </row>
    <row r="1252" ht="15">
      <c r="F1252"/>
    </row>
    <row r="1253" ht="15">
      <c r="F1253"/>
    </row>
    <row r="1254" ht="15">
      <c r="F1254"/>
    </row>
    <row r="1255" ht="15">
      <c r="F1255"/>
    </row>
    <row r="1256" ht="15">
      <c r="F1256"/>
    </row>
    <row r="1257" ht="15">
      <c r="F1257"/>
    </row>
    <row r="1258" ht="15">
      <c r="F1258"/>
    </row>
    <row r="1259" ht="15">
      <c r="F1259"/>
    </row>
    <row r="1260" ht="15">
      <c r="F1260"/>
    </row>
    <row r="1261" ht="15">
      <c r="F1261"/>
    </row>
    <row r="1262" ht="15">
      <c r="F1262"/>
    </row>
    <row r="1263" ht="15">
      <c r="F1263"/>
    </row>
    <row r="1264" ht="15">
      <c r="F1264"/>
    </row>
    <row r="1265" ht="15">
      <c r="F1265"/>
    </row>
    <row r="1266" ht="15">
      <c r="F1266"/>
    </row>
    <row r="1267" ht="15">
      <c r="F1267"/>
    </row>
    <row r="1268" ht="15">
      <c r="F1268"/>
    </row>
    <row r="1269" ht="15">
      <c r="F1269"/>
    </row>
    <row r="1270" ht="15">
      <c r="F1270"/>
    </row>
    <row r="1271" ht="15">
      <c r="F1271"/>
    </row>
    <row r="1272" ht="15">
      <c r="F1272"/>
    </row>
    <row r="1273" ht="15">
      <c r="F1273"/>
    </row>
    <row r="1274" ht="15">
      <c r="F1274"/>
    </row>
    <row r="1275" ht="15">
      <c r="F1275"/>
    </row>
    <row r="1276" ht="15">
      <c r="F1276"/>
    </row>
    <row r="1277" ht="15">
      <c r="F1277"/>
    </row>
    <row r="1278" ht="15">
      <c r="F1278"/>
    </row>
    <row r="1279" ht="15">
      <c r="F1279"/>
    </row>
    <row r="1280" ht="15">
      <c r="F1280"/>
    </row>
    <row r="1281" ht="15">
      <c r="F1281"/>
    </row>
    <row r="1282" ht="15">
      <c r="F1282"/>
    </row>
    <row r="1283" ht="15">
      <c r="F1283"/>
    </row>
    <row r="1284" ht="15">
      <c r="F1284"/>
    </row>
    <row r="1285" ht="15">
      <c r="F1285"/>
    </row>
    <row r="1286" ht="15">
      <c r="F1286"/>
    </row>
    <row r="1287" ht="15">
      <c r="F1287"/>
    </row>
    <row r="1288" ht="15">
      <c r="F1288"/>
    </row>
    <row r="1289" ht="15">
      <c r="F1289"/>
    </row>
    <row r="1290" ht="15">
      <c r="F1290"/>
    </row>
    <row r="1291" ht="15">
      <c r="F1291"/>
    </row>
    <row r="1292" ht="15">
      <c r="F1292"/>
    </row>
    <row r="1293" ht="15">
      <c r="F1293"/>
    </row>
    <row r="1294" ht="15">
      <c r="F1294"/>
    </row>
    <row r="1295" ht="15">
      <c r="F1295"/>
    </row>
    <row r="1296" ht="15">
      <c r="F1296"/>
    </row>
    <row r="1297" ht="15">
      <c r="F1297"/>
    </row>
    <row r="1298" ht="15">
      <c r="F1298"/>
    </row>
    <row r="1299" ht="15">
      <c r="F1299"/>
    </row>
    <row r="1300" ht="15">
      <c r="F1300"/>
    </row>
    <row r="1301" ht="15">
      <c r="F1301"/>
    </row>
    <row r="1302" ht="15">
      <c r="F1302"/>
    </row>
    <row r="1303" ht="15">
      <c r="F1303"/>
    </row>
    <row r="1304" ht="15">
      <c r="F1304"/>
    </row>
    <row r="1305" ht="15">
      <c r="F1305"/>
    </row>
    <row r="1306" ht="15">
      <c r="F1306"/>
    </row>
    <row r="1307" ht="15">
      <c r="F1307"/>
    </row>
    <row r="1308" ht="15">
      <c r="F1308"/>
    </row>
    <row r="1309" ht="15">
      <c r="F1309"/>
    </row>
    <row r="1310" ht="15">
      <c r="F1310"/>
    </row>
    <row r="1311" ht="15">
      <c r="F1311"/>
    </row>
    <row r="1312" ht="15">
      <c r="F1312"/>
    </row>
    <row r="1313" ht="15">
      <c r="F1313"/>
    </row>
    <row r="1314" ht="15">
      <c r="F1314"/>
    </row>
    <row r="1315" ht="15">
      <c r="F1315"/>
    </row>
    <row r="1316" ht="15">
      <c r="F1316"/>
    </row>
    <row r="1317" ht="15">
      <c r="F1317"/>
    </row>
    <row r="1318" ht="15">
      <c r="F1318"/>
    </row>
    <row r="1319" ht="15">
      <c r="F1319"/>
    </row>
    <row r="1320" ht="15">
      <c r="F1320"/>
    </row>
    <row r="1321" ht="15">
      <c r="F1321"/>
    </row>
    <row r="1322" ht="15">
      <c r="F1322"/>
    </row>
    <row r="1323" ht="15">
      <c r="F1323"/>
    </row>
    <row r="1324" ht="15">
      <c r="F1324"/>
    </row>
    <row r="1325" ht="15">
      <c r="F1325"/>
    </row>
    <row r="1326" ht="15">
      <c r="F1326"/>
    </row>
    <row r="1327" ht="15">
      <c r="F1327"/>
    </row>
    <row r="1328" ht="15">
      <c r="F1328"/>
    </row>
  </sheetData>
  <sheetProtection/>
  <mergeCells count="2">
    <mergeCell ref="A4:M4"/>
    <mergeCell ref="A5:K5"/>
  </mergeCells>
  <conditionalFormatting sqref="A4">
    <cfRule type="cellIs" priority="1" dxfId="2" operator="equal">
      <formula>"NO EXISTEN FILTROS ACTIVOS"</formula>
    </cfRule>
    <cfRule type="cellIs" priority="2" dxfId="3" operator="equal">
      <formula>"EXISTEN FILTROS ACTIVOS"</formula>
    </cfRule>
  </conditionalFormatting>
  <hyperlinks>
    <hyperlink ref="J7" r:id="rId1" display="info@agrichembio.com"/>
    <hyperlink ref="J8" r:id="rId2" display="info@agrimor.es"/>
    <hyperlink ref="K8" r:id="rId3" display="http://agrimor.es"/>
    <hyperlink ref="K9" r:id="rId4" display="http://www.aragro.es/"/>
    <hyperlink ref="J9" r:id="rId5" display="info@aragro.es"/>
    <hyperlink ref="K10" r:id="rId6" display="http://www.arystalifescience.com/eng-us/index.html"/>
    <hyperlink ref="K11" r:id="rId7" display="http://www.afepasa.com/index.php?l=esp"/>
    <hyperlink ref="K12" r:id="rId8" display="http://www.basf.es/ecp1/Spain/es/"/>
    <hyperlink ref="K13" r:id="rId9" display="http://www.bayercropscience.es/"/>
    <hyperlink ref="K15" r:id="rId10" display="http://www.biagro.es/"/>
    <hyperlink ref="J15" r:id="rId11" display="biagro@biagro.es"/>
    <hyperlink ref="J16" r:id="rId12" display="biolcan@biolcan.com"/>
    <hyperlink ref="K16" r:id="rId13" display="http://www.biolcan.com"/>
    <hyperlink ref="K17" r:id="rId14" display="http://www.karyon.es/introduccion.html"/>
    <hyperlink ref="J18" r:id="rId15" display="info@cequisa.com "/>
    <hyperlink ref="K18" r:id="rId16" display="http://www.cequisa.com"/>
    <hyperlink ref="K19" r:id="rId17" display="http://www.cheminova.es/"/>
    <hyperlink ref="J19" r:id="rId18" display="Formulario"/>
    <hyperlink ref="J10" r:id="rId19" display="Formulario"/>
    <hyperlink ref="J20" r:id="rId20" display="masso@cqm.es"/>
    <hyperlink ref="K20" r:id="rId21" display="http://www.cqmasso.com"/>
    <hyperlink ref="J21" r:id="rId22" display="compo-expert@compo.com   "/>
    <hyperlink ref="K21" r:id="rId23" display="http://www.compo-expert.com"/>
    <hyperlink ref="K22" r:id="rId24" display="http://www.decco-web.com"/>
    <hyperlink ref="J22" r:id="rId25" display="info@decco-web.com"/>
    <hyperlink ref="J23" r:id="rId26" display="Formulario"/>
    <hyperlink ref="K23" r:id="rId27" display="http://www.dowagro.com/es/"/>
    <hyperlink ref="J24" r:id="rId28" display="DP.protcultivos@esp.dupont.com"/>
    <hyperlink ref="K24" r:id="rId29" display="http://www2.dupont.com/Crop_Protection/es_ES/"/>
    <hyperlink ref="K26" r:id="rId30" display="http://sarabia.eu/"/>
    <hyperlink ref="K27" r:id="rId31" display="http://www.productosajf.es/index_spa.php"/>
    <hyperlink ref="K28" r:id="rId32" display="http://sarabia.eu/"/>
    <hyperlink ref="K29" r:id="rId33" display="http://www.fomesa.net/"/>
    <hyperlink ref="J29" r:id="rId34" display="main@fomesa.net"/>
    <hyperlink ref="J30" r:id="rId35" display="info@futurecobioscience.com"/>
    <hyperlink ref="K30" r:id="rId36" display="http://www.futurecobioscience.com/es/"/>
    <hyperlink ref="J31" r:id="rId37" display="helm@helm.es"/>
    <hyperlink ref="K31" r:id="rId38" display="www.helmiberica.com"/>
    <hyperlink ref="K32" r:id="rId39" display="http://herogra.es/"/>
    <hyperlink ref="J32" r:id="rId40" display="Formulario"/>
    <hyperlink ref="K33" r:id="rId41" display="http://ibysan.com/es/"/>
    <hyperlink ref="K34" r:id="rId42" display="http://www.key.es/es/"/>
    <hyperlink ref="J34" r:id="rId43" display="key@key.es"/>
    <hyperlink ref="K35" r:id="rId44" display="http://www.afrasa.es/"/>
    <hyperlink ref="J35" r:id="rId45" display="afrasa@afrasa.es"/>
    <hyperlink ref="K36" r:id="rId46" display="http://www.iqvagro.com/"/>
    <hyperlink ref="J36" r:id="rId47" display="iqv@iqvagro.com"/>
    <hyperlink ref="K37" r:id="rId48" display="http://www.iqvagro.com/"/>
    <hyperlink ref="J37" r:id="rId49" display="iqv@iqvagro.com"/>
    <hyperlink ref="K38" r:id="rId50" display="http://www.isagro.com/en/"/>
    <hyperlink ref="J38" r:id="rId51" display="isagro@isagro.it (Central en Italia)"/>
    <hyperlink ref="K39" r:id="rId52" display="http://www.juliocabrero.com/inicio"/>
    <hyperlink ref="J39" r:id="rId53" display="info@juliocabrero.com"/>
    <hyperlink ref="K40" r:id="rId54" display="http://www.k-plus-s.com"/>
    <hyperlink ref="J40" r:id="rId55" display="pr@k-plus-s.com (comunicación corporativa)"/>
    <hyperlink ref="K41" r:id="rId56" display="http://www.kenogard.es"/>
    <hyperlink ref="J41" r:id="rId57" display="iKenogard@kenogard.es"/>
    <hyperlink ref="J42" r:id="rId58" display="info@kertonagroquimica.es"/>
    <hyperlink ref="J43" r:id="rId59" display="atencion@agrochem.es"/>
    <hyperlink ref="K43" r:id="rId60" display="http://www.agrochem.es/"/>
    <hyperlink ref="J44" r:id="rId61" display="iberia@agriphar.com"/>
    <hyperlink ref="K44" r:id="rId62" display="www.agriphar.es"/>
    <hyperlink ref="K46" r:id="rId63" display="http://www.lainco.es/"/>
    <hyperlink ref="J46" r:id="rId64" display="lainco@lainco.es"/>
    <hyperlink ref="K45" r:id="rId65" display="http://www.econatur.net/es/"/>
    <hyperlink ref="J45" r:id="rId66" display="Formulario"/>
    <hyperlink ref="J25" r:id="rId67" display="probelte@probelte.es "/>
    <hyperlink ref="K25" r:id="rId68" display="www.probelte.es"/>
    <hyperlink ref="K14" r:id="rId69" display="http://www.belchim.com/"/>
    <hyperlink ref="J12" r:id="rId70" display="Formulario"/>
    <hyperlink ref="J13" r:id="rId71" display="Formulario"/>
  </hyperlinks>
  <printOptions/>
  <pageMargins left="0.7" right="0.7" top="0.75" bottom="0.75" header="0.3" footer="0.3"/>
  <pageSetup horizontalDpi="600" verticalDpi="600" orientation="portrait" paperSize="9" r:id="rId76"/>
  <drawing r:id="rId75"/>
  <legacyDrawing r:id="rId73"/>
  <tableParts>
    <tablePart r:id="rId7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Elba Bienzobas</dc:creator>
  <cp:keywords/>
  <dc:description/>
  <cp:lastModifiedBy>Peiio</cp:lastModifiedBy>
  <dcterms:created xsi:type="dcterms:W3CDTF">2014-03-31T09:39:16Z</dcterms:created>
  <dcterms:modified xsi:type="dcterms:W3CDTF">2014-05-22T20:02:44Z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